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<sst xmlns="http://schemas.openxmlformats.org/spreadsheetml/2006/main" count="46" uniqueCount="46">
  <si>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</si>
  <si>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UPR010</t>
  </si>
  <si>
    <t xml:space="preserve">m</t>
  </si>
  <si>
    <t xml:space="preserve">Borde de piscina.</t>
  </si>
  <si>
    <r>
      <rPr>
        <sz val="8.25"/>
        <color rgb="FF000000"/>
        <rFont val="Arial"/>
        <family val="2"/>
      </rPr>
      <t xml:space="preserve">Formación de borde de piscina con piezas prefabricadas de concreto, antideslizantes, de 40x100 cm, color blanco, acabado cepillado, recibido con mortero de cemento, confeccionado en obra, dosificación 1:6. Incluso tratamiento de juntas, montaje, colocación y recibido.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</si>
  <si>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</si>
  <si>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</si>
  <si>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</si>
  <si>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</si>
  <si>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</si>
  <si>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</si>
  <si>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</si>
  <si>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mt47prp050a</t>
  </si>
  <si>
    <t xml:space="preserve">m</t>
  </si>
  <si>
    <t xml:space="preserve">Piezas prefabricadas de concreto, antideslizantes, de 40x100 cm, color blanco, acabado cepillado, para borde de piscina.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</si>
  <si>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</si>
  <si>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</si>
  <si>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</si>
  <si>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</si>
  <si>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</si>
  <si>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</si>
  <si>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</si>
  <si>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</si>
  <si>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</si>
  <si>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mt09moe030</t>
  </si>
  <si>
    <t xml:space="preserve">m³</t>
  </si>
  <si>
    <t xml:space="preserve">Mortero especial extrafino.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</si>
  <si>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</si>
  <si>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</si>
  <si>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</si>
  <si>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</si>
  <si>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</si>
  <si>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</si>
  <si>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</si>
  <si>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</si>
  <si>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</si>
  <si>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</si>
  <si>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</si>
  <si>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</si>
  <si>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</si>
  <si>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</si>
  <si>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</si>
  <si>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</si>
  <si>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</si>
  <si>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$ 15.968,73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</si>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</sst>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149373</v>
      </c>
      <c r="H10" s="12">
        <f ca="1">ROUND(INDIRECT(ADDRESS(ROW()+(0), COLUMN()+(-2), 1))*INDIRECT(ADDRESS(ROW()+(0), COLUMN()+(-1), 1)), 2)</f>
        <v>156842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3289.66</v>
      </c>
      <c r="H11" s="12">
        <f ca="1">ROUND(INDIRECT(ADDRESS(ROW()+(0), COLUMN()+(-2), 1))*INDIRECT(ADDRESS(ROW()+(0), COLUMN()+(-1), 1)), 2)</f>
        <v>19.74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0.024</v>
      </c>
      <c r="G12" s="12">
        <v>45246.8</v>
      </c>
      <c r="H12" s="12">
        <f ca="1">ROUND(INDIRECT(ADDRESS(ROW()+(0), COLUMN()+(-2), 1))*INDIRECT(ADDRESS(ROW()+(0), COLUMN()+(-1), 1)), 2)</f>
        <v>1085.92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3.75</v>
      </c>
      <c r="G13" s="12">
        <v>484.68</v>
      </c>
      <c r="H13" s="12">
        <f ca="1">ROUND(INDIRECT(ADDRESS(ROW()+(0), COLUMN()+(-2), 1))*INDIRECT(ADDRESS(ROW()+(0), COLUMN()+(-1), 1)), 2)</f>
        <v>1817.55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0.001</v>
      </c>
      <c r="G14" s="14">
        <v>261094</v>
      </c>
      <c r="H14" s="14">
        <f ca="1">ROUND(INDIRECT(ADDRESS(ROW()+(0), COLUMN()+(-2), 1))*INDIRECT(ADDRESS(ROW()+(0), COLUMN()+(-1), 1)), 2)</f>
        <v>261.09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160026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0.012</v>
      </c>
      <c r="G17" s="14">
        <v>8779.49</v>
      </c>
      <c r="H17" s="14">
        <f ca="1">ROUND(INDIRECT(ADDRESS(ROW()+(0), COLUMN()+(-2), 1))*INDIRECT(ADDRESS(ROW()+(0), COLUMN()+(-1), 1)), 2)</f>
        <v>105.35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105.35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0.279</v>
      </c>
      <c r="G20" s="12">
        <v>27792.3</v>
      </c>
      <c r="H20" s="12">
        <f ca="1">ROUND(INDIRECT(ADDRESS(ROW()+(0), COLUMN()+(-2), 1))*INDIRECT(ADDRESS(ROW()+(0), COLUMN()+(-1), 1)), 2)</f>
        <v>7754.05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0.292</v>
      </c>
      <c r="G21" s="14">
        <v>20774.2</v>
      </c>
      <c r="H21" s="14">
        <f ca="1">ROUND(INDIRECT(ADDRESS(ROW()+(0), COLUMN()+(-2), 1))*INDIRECT(ADDRESS(ROW()+(0), COLUMN()+(-1), 1)), 2)</f>
        <v>6066.06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13820.1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173951</v>
      </c>
      <c r="H24" s="14">
        <f ca="1">ROUND(INDIRECT(ADDRESS(ROW()+(0), COLUMN()+(-2), 1))*INDIRECT(ADDRESS(ROW()+(0), COLUMN()+(-1), 1))/100, 2)</f>
        <v>3479.03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177430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