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<sst xmlns="http://schemas.openxmlformats.org/spreadsheetml/2006/main" count="26" uniqueCount="26">
  <si>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</si>
  <si>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UMQ070</t>
  </si>
  <si>
    <t xml:space="preserve">Ud</t>
  </si>
  <si>
    <t xml:space="preserve">Protección sobre muro.</t>
  </si>
  <si>
    <r>
      <rPr>
        <b/>
        <sz val="7.80"/>
        <color rgb="FF000000"/>
        <rFont val="Arial"/>
        <family val="2"/>
      </rPr>
      <t xml:space="preserve">Cuerpo de barandilla de acero laminado en caliente, modelo PM-AL-95 "ZIGMETAL" de 954x320 mm, realizado con pletina de 30x4 mm formando zigzag, con pasamanos superior macizo, remate inferior de tubo de 20x2 mm y remates laterales de pletina de 50x6 mm, con acabado en color verde con textura férrea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</si>
  <si>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</si>
  <si>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</si>
  <si>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</si>
  <si>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</si>
  <si>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</si>
  <si>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</si>
  <si>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mt52mut085aaaa</t>
  </si>
  <si>
    <t xml:space="preserve">Ud</t>
  </si>
  <si>
    <t xml:space="preserve">Cuerpo de barandilla de acero laminado en caliente, modelo PM-AL-95 "ZIGMETAL" de 954x320 mm, realizado con pletina de 30x4 mm formando zigzag, con pasamanos superior macizo, remate inferior de tubo de 20x2 mm y remates laterales de pletina de 50x6 mm, con acabado en color verde con textura férrea, con pies de anclaje incluidos en el mismo cuerpo.</t>
  </si>
  <si>
    <t xml:space="preserve">mo027</t>
  </si>
  <si>
    <t xml:space="preserve">h</t>
  </si>
  <si>
    <t xml:space="preserve">Oficial 1ª de obra pública.</t>
  </si>
  <si>
    <t xml:space="preserve">mo051</t>
  </si>
  <si>
    <t xml:space="preserve">h</t>
  </si>
  <si>
    <t xml:space="preserve">Ayudante de obra pública.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</si>
  <si>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</si>
  <si>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</si>
  <si>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</si>
  <si>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</si>
  <si>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134.701,16 $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</si>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</sst>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03" customWidth="1"/>
    <col min="2" max="2" width="3.79" customWidth="1"/>
    <col min="3" max="3" width="4.52" customWidth="1"/>
    <col min="4" max="4" width="22.00" customWidth="1"/>
    <col min="5" max="5" width="26.81" customWidth="1"/>
    <col min="6" max="6" width="15.30" customWidth="1"/>
    <col min="7" max="7" width="6.70" customWidth="1"/>
    <col min="8" max="8" width="8.60" customWidth="1"/>
    <col min="9" max="9" width="2.19" customWidth="1"/>
    <col min="10" max="10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6">
        <v>216304.540000</v>
      </c>
      <c r="I8" s="16"/>
      <c r="J8" s="16">
        <f ca="1">ROUND(INDIRECT(ADDRESS(ROW()+(0), COLUMN()+(-3), 1))*INDIRECT(ADDRESS(ROW()+(0), COLUMN()+(-2), 1)), 2)</f>
        <v>216304.540000</v>
      </c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3.063000</v>
      </c>
      <c r="H9" s="20">
        <v>9515.920000</v>
      </c>
      <c r="I9" s="20"/>
      <c r="J9" s="20">
        <f ca="1">ROUND(INDIRECT(ADDRESS(ROW()+(0), COLUMN()+(-3), 1))*INDIRECT(ADDRESS(ROW()+(0), COLUMN()+(-2), 1)), 2)</f>
        <v>29147.260000</v>
      </c>
    </row>
    <row r="10" spans="1:10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3.063000</v>
      </c>
      <c r="H10" s="24">
        <v>8926.870000</v>
      </c>
      <c r="I10" s="24"/>
      <c r="J10" s="24">
        <f ca="1">ROUND(INDIRECT(ADDRESS(ROW()+(0), COLUMN()+(-3), 1))*INDIRECT(ADDRESS(ROW()+(0), COLUMN()+(-2), 1)), 2)</f>
        <v>27343.000000</v>
      </c>
    </row>
    <row r="11" spans="1:10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COLUMN()+(2), 1)),INDIRECT(ADDRESS(ROW()+(-2), COLUMN()+(2), 1)),INDIRECT(ADDRESS(ROW()+(-3), COLUMN()+(2), 1))), 2)</f>
        <v>272794.800000</v>
      </c>
      <c r="I11" s="16"/>
      <c r="J11" s="16">
        <f ca="1">ROUND(INDIRECT(ADDRESS(ROW()+(0), COLUMN()+(-3), 1))*INDIRECT(ADDRESS(ROW()+(0), COLUMN()+(-2), 1))/100, 2)</f>
        <v>5455.900000</v>
      </c>
    </row>
    <row r="12" spans="1:10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COLUMN()+(2), 1)),INDIRECT(ADDRESS(ROW()+(-2), COLUMN()+(2), 1)),INDIRECT(ADDRESS(ROW()+(-3), COLUMN()+(2), 1)),INDIRECT(ADDRESS(ROW()+(-4), COLUMN()+(2), 1))), 2)</f>
        <v>278250.700000</v>
      </c>
      <c r="I12" s="24"/>
      <c r="J12" s="24">
        <f ca="1">ROUND(INDIRECT(ADDRESS(ROW()+(0), COLUMN()+(-3), 1))*INDIRECT(ADDRESS(ROW()+(0), COLUMN()+(-2), 1))/100, 2)</f>
        <v>8347.520000</v>
      </c>
    </row>
    <row r="13" spans="1:10" ht="12.00" thickBot="1" customHeight="1">
      <c r="A13" s="6" t="s">
        <v>24</v>
      </c>
      <c r="B13" s="7"/>
      <c r="C13" s="7"/>
      <c r="D13" s="7"/>
      <c r="E13" s="7"/>
      <c r="F13" s="7"/>
      <c r="G13" s="25"/>
      <c r="H13" s="6" t="s">
        <v>25</v>
      </c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286598.220000</v>
      </c>
    </row>
  </sheetData>
  <mergeCells count="19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A13:F13"/>
    <mergeCell ref="H13:I13"/>
  </mergeCells>
  <pageMargins left="0.620079" right="0.472441" top="0.472441" bottom="0.472441" header="0.0" footer="0.0"/>
  <pageSetup paperSize="9" orientation="portrait"/>
  <rowBreaks count="0" manualBreakCount="0">
    </rowBreaks>
</worksheet>
</file>