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<sst xmlns="http://schemas.openxmlformats.org/spreadsheetml/2006/main" count="49" uniqueCount="49">
  <si>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</si>
  <si>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UJC020</t>
  </si>
  <si>
    <t xml:space="preserve">m²</t>
  </si>
  <si>
    <t xml:space="preserve">Grama.</t>
  </si>
  <si>
    <r>
      <rPr>
        <sz val="8.25"/>
        <color rgb="FF000000"/>
        <rFont val="Arial"/>
        <family val="2"/>
      </rPr>
      <t xml:space="preserve">Grama por siembra de mezcla de semillas de lodium, agrostis, festuca y poa.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</si>
  <si>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</si>
  <si>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</si>
  <si>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</si>
  <si>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</si>
  <si>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</si>
  <si>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</si>
  <si>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</si>
  <si>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mt48tis010a</t>
  </si>
  <si>
    <t xml:space="preserve">kg</t>
  </si>
  <si>
    <t xml:space="preserve">Mezcla de semilla para grama.</t>
  </si>
  <si>
    <t xml:space="preserve">mt48tie030a</t>
  </si>
  <si>
    <t xml:space="preserve">m³</t>
  </si>
  <si>
    <t xml:space="preserve">Tierra vegetal cribada, suministrada a granel.</t>
  </si>
  <si>
    <t xml:space="preserve">mt48tie040</t>
  </si>
  <si>
    <t xml:space="preserve">kg</t>
  </si>
  <si>
    <t xml:space="preserve">Mantillo limpio cribado.</t>
  </si>
  <si>
    <t xml:space="preserve">mt48tif020a</t>
  </si>
  <si>
    <t xml:space="preserve">kg</t>
  </si>
  <si>
    <t xml:space="preserve">Abono para presiembra de grama.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</si>
  <si>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</si>
  <si>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</si>
  <si>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</si>
  <si>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</si>
  <si>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</si>
  <si>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mq09rod010</t>
  </si>
  <si>
    <t xml:space="preserve">h</t>
  </si>
  <si>
    <t xml:space="preserve">Rodillo ligero.</t>
  </si>
  <si>
    <t xml:space="preserve">mq09mot010</t>
  </si>
  <si>
    <t xml:space="preserve">h</t>
  </si>
  <si>
    <t xml:space="preserve">Motocultor 60/80 cm.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</si>
  <si>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</si>
  <si>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</si>
  <si>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</si>
  <si>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</si>
  <si>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</si>
  <si>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</si>
  <si>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</si>
  <si>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</si>
  <si>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</si>
  <si>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</si>
  <si>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</si>
  <si>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</si>
  <si>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$ 49.364,11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</si>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</sst>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2.92" customWidth="1"/>
    <col min="5" max="5" width="44.37" customWidth="1"/>
    <col min="6" max="6" width="16.83" customWidth="1"/>
    <col min="7" max="7" width="19.72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13750.8</v>
      </c>
      <c r="H10" s="12">
        <f ca="1">ROUND(INDIRECT(ADDRESS(ROW()+(0), COLUMN()+(-2), 1))*INDIRECT(ADDRESS(ROW()+(0), COLUMN()+(-1), 1)), 2)</f>
        <v>412.52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</v>
      </c>
      <c r="G11" s="12">
        <v>51976.7</v>
      </c>
      <c r="H11" s="12">
        <f ca="1">ROUND(INDIRECT(ADDRESS(ROW()+(0), COLUMN()+(-2), 1))*INDIRECT(ADDRESS(ROW()+(0), COLUMN()+(-1), 1)), 2)</f>
        <v>7796.5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75.66</v>
      </c>
      <c r="H12" s="12">
        <f ca="1">ROUND(INDIRECT(ADDRESS(ROW()+(0), COLUMN()+(-2), 1))*INDIRECT(ADDRESS(ROW()+(0), COLUMN()+(-1), 1)), 2)</f>
        <v>453.96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3158.07</v>
      </c>
      <c r="H13" s="12">
        <f ca="1">ROUND(INDIRECT(ADDRESS(ROW()+(0), COLUMN()+(-2), 1))*INDIRECT(ADDRESS(ROW()+(0), COLUMN()+(-1), 1)), 2)</f>
        <v>315.81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0.15</v>
      </c>
      <c r="G14" s="14">
        <v>3289.66</v>
      </c>
      <c r="H14" s="14">
        <f ca="1">ROUND(INDIRECT(ADDRESS(ROW()+(0), COLUMN()+(-2), 1))*INDIRECT(ADDRESS(ROW()+(0), COLUMN()+(-1), 1)), 2)</f>
        <v>493.45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9472.24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0.029</v>
      </c>
      <c r="G17" s="12">
        <v>9975.54</v>
      </c>
      <c r="H17" s="12">
        <f ca="1">ROUND(INDIRECT(ADDRESS(ROW()+(0), COLUMN()+(-2), 1))*INDIRECT(ADDRESS(ROW()+(0), COLUMN()+(-1), 1)), 2)</f>
        <v>289.29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0.058</v>
      </c>
      <c r="G18" s="14">
        <v>7695.42</v>
      </c>
      <c r="H18" s="14">
        <f ca="1">ROUND(INDIRECT(ADDRESS(ROW()+(0), COLUMN()+(-2), 1))*INDIRECT(ADDRESS(ROW()+(0), COLUMN()+(-1), 1)), 2)</f>
        <v>446.33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735.62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0.125</v>
      </c>
      <c r="G21" s="12">
        <v>27792.3</v>
      </c>
      <c r="H21" s="12">
        <f ca="1">ROUND(INDIRECT(ADDRESS(ROW()+(0), COLUMN()+(-2), 1))*INDIRECT(ADDRESS(ROW()+(0), COLUMN()+(-1), 1)), 2)</f>
        <v>3474.04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0.25</v>
      </c>
      <c r="G22" s="14">
        <v>20015.5</v>
      </c>
      <c r="H22" s="14">
        <f ca="1">ROUND(INDIRECT(ADDRESS(ROW()+(0), COLUMN()+(-2), 1))*INDIRECT(ADDRESS(ROW()+(0), COLUMN()+(-1), 1)), 2)</f>
        <v>5003.88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8477.92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18685.8</v>
      </c>
      <c r="H25" s="14">
        <f ca="1">ROUND(INDIRECT(ADDRESS(ROW()+(0), COLUMN()+(-2), 1))*INDIRECT(ADDRESS(ROW()+(0), COLUMN()+(-1), 1))/100, 2)</f>
        <v>373.72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19059.5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