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<sst xmlns="http://schemas.openxmlformats.org/spreadsheetml/2006/main" count="30" uniqueCount="30">
  <si>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</si>
  <si>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UJA050</t>
  </si>
  <si>
    <t xml:space="preserve">m³</t>
  </si>
  <si>
    <t xml:space="preserve">Aporte de tierra vegetal.</t>
  </si>
  <si>
    <r>
      <rPr>
        <sz val="8.25"/>
        <color rgb="FF000000"/>
        <rFont val="Arial"/>
        <family val="2"/>
      </rPr>
      <t xml:space="preserve">Aporte de tierra vegetal cribada, suministrada en sacos y extendida con medios mecánicos, mediante miniretroexcavadora, en capas de espesor uniforme y sin producir daños a las plantas existentes.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</si>
  <si>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</si>
  <si>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</si>
  <si>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</si>
  <si>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</si>
  <si>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</si>
  <si>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</si>
  <si>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</si>
  <si>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mt48tie030b</t>
  </si>
  <si>
    <t xml:space="preserve">m³</t>
  </si>
  <si>
    <t xml:space="preserve">Tierra vegetal cribada, suministrada en sacos.</t>
  </si>
  <si>
    <t xml:space="preserve">Subtotal materiales:</t>
  </si>
  <si>
    <t xml:space="preserve">Equipo</t>
  </si>
  <si>
    <t xml:space="preserve">mq01exn010i</t>
  </si>
  <si>
    <t xml:space="preserve">h</t>
  </si>
  <si>
    <t xml:space="preserve">Miniretroexcavadora sobre neumáticos, de 37,5 kW.</t>
  </si>
  <si>
    <t xml:space="preserve">Subtotal equipo:</t>
  </si>
  <si>
    <t xml:space="preserve">Mano de obra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</si>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</sst>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38" customWidth="1"/>
    <col min="4" max="4" width="12.07" customWidth="1"/>
    <col min="5" max="5" width="48.45" customWidth="1"/>
    <col min="6" max="6" width="15.81" customWidth="1"/>
    <col min="7" max="7" width="18.70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1.12</v>
      </c>
      <c r="G10" s="14">
        <v>56223.1</v>
      </c>
      <c r="H10" s="14">
        <f ca="1">ROUND(INDIRECT(ADDRESS(ROW()+(0), COLUMN()+(-2), 1))*INDIRECT(ADDRESS(ROW()+(0), COLUMN()+(-1), 1)), 2)</f>
        <v>62969.8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62969.8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0.116</v>
      </c>
      <c r="G13" s="14">
        <v>87884.7</v>
      </c>
      <c r="H13" s="14">
        <f ca="1">ROUND(INDIRECT(ADDRESS(ROW()+(0), COLUMN()+(-2), 1))*INDIRECT(ADDRESS(ROW()+(0), COLUMN()+(-1), 1)), 2)</f>
        <v>10194.6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10194.6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2">
        <v>0.25</v>
      </c>
      <c r="G16" s="14">
        <v>9932.9</v>
      </c>
      <c r="H16" s="14">
        <f ca="1">ROUND(INDIRECT(ADDRESS(ROW()+(0), COLUMN()+(-2), 1))*INDIRECT(ADDRESS(ROW()+(0), COLUMN()+(-1), 1)), 2)</f>
        <v>2483.23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2483.23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27</v>
      </c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75647.7</v>
      </c>
      <c r="H19" s="14">
        <f ca="1">ROUND(INDIRECT(ADDRESS(ROW()+(0), COLUMN()+(-2), 1))*INDIRECT(ADDRESS(ROW()+(0), COLUMN()+(-1), 1))/100, 2)</f>
        <v>1512.95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77160.6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