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<sst xmlns="http://schemas.openxmlformats.org/spreadsheetml/2006/main" count="35" uniqueCount="35">
  <si>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</si>
  <si>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</si>
  <si>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</si>
  <si>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</si>
  <si>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Dotaciones deportivas para pista de tenis, formado por red de nylon reforzado, postes de apoyo y accesorios reglamentarios, según normativa federativa, con anclajes de suelo para postes de tubo de aluminio de 93 mm de diámetro y 420 mm de longitud, con tapa, recibidos en dado de concreto f'c=210 kg/cm² (21 MPa), clase de exposición F0 S0 P0 C0, tamaño máximo del agregado 19 mm, manejabilidad blanda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</si>
  <si>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</si>
  <si>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</si>
  <si>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</si>
  <si>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</si>
  <si>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</si>
  <si>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</si>
  <si>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</si>
  <si>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</si>
  <si>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</si>
  <si>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</si>
  <si>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mt47ede011a</t>
  </si>
  <si>
    <t xml:space="preserve">Ud</t>
  </si>
  <si>
    <t xml:space="preserve">Vaina de aluminio para anclaje en suelo de poste de tenis, en tubo de 93 mm de diámetro y 420 mm de longitud, con tapa.</t>
  </si>
  <si>
    <t xml:space="preserve">mt47ede010a</t>
  </si>
  <si>
    <t xml:space="preserve">Ud</t>
  </si>
  <si>
    <t xml:space="preserve">Dotaciones deportivas para pista de tenis,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</si>
  <si>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</si>
  <si>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</si>
  <si>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</si>
  <si>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</si>
  <si>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</si>
  <si>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</si>
  <si>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</si>
  <si>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</si>
  <si>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</si>
  <si>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</si>
  <si>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</si>
  <si>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</si>
  <si>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$ 2.138.078,61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</si>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</sst>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422083</v>
      </c>
      <c r="G10" s="12">
        <f ca="1">ROUND(INDIRECT(ADDRESS(ROW()+(0), COLUMN()+(-2), 1))*INDIRECT(ADDRESS(ROW()+(0), COLUMN()+(-1), 1)), 2)</f>
        <v>126625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142103</v>
      </c>
      <c r="G11" s="12">
        <f ca="1">ROUND(INDIRECT(ADDRESS(ROW()+(0), COLUMN()+(-2), 1))*INDIRECT(ADDRESS(ROW()+(0), COLUMN()+(-1), 1)), 2)</f>
        <v>284205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2.84212e+06</v>
      </c>
      <c r="G12" s="14">
        <f ca="1">ROUND(INDIRECT(ADDRESS(ROW()+(0), COLUMN()+(-2), 1))*INDIRECT(ADDRESS(ROW()+(0), COLUMN()+(-1), 1)), 2)</f>
        <v>2.84212e+06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3.25295e+06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4.671</v>
      </c>
      <c r="F15" s="12">
        <v>36735.6</v>
      </c>
      <c r="G15" s="12">
        <f ca="1">ROUND(INDIRECT(ADDRESS(ROW()+(0), COLUMN()+(-2), 1))*INDIRECT(ADDRESS(ROW()+(0), COLUMN()+(-1), 1)), 2)</f>
        <v>171592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4.671</v>
      </c>
      <c r="F16" s="14">
        <v>27459.1</v>
      </c>
      <c r="G16" s="14">
        <f ca="1">ROUND(INDIRECT(ADDRESS(ROW()+(0), COLUMN()+(-2), 1))*INDIRECT(ADDRESS(ROW()+(0), COLUMN()+(-1), 1)), 2)</f>
        <v>128261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299853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3.55281e+06</v>
      </c>
      <c r="G19" s="14">
        <f ca="1">ROUND(INDIRECT(ADDRESS(ROW()+(0), COLUMN()+(-2), 1))*INDIRECT(ADDRESS(ROW()+(0), COLUMN()+(-1), 1))/100, 2)</f>
        <v>71056.1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3.62386e+06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