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<sst xmlns="http://schemas.openxmlformats.org/spreadsheetml/2006/main" count="32" uniqueCount="32">
  <si>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</si>
  <si>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SCE030</t>
  </si>
  <si>
    <t xml:space="preserve">Ud</t>
  </si>
  <si>
    <t xml:space="preserve">Placa para mesón.</t>
  </si>
  <si>
    <r>
      <rPr>
        <sz val="8.25"/>
        <color rgb="FF000000"/>
        <rFont val="Arial"/>
        <family val="2"/>
      </rPr>
      <t xml:space="preserve">Placa de cocción mixta serie Normal para mesón, básica.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</si>
  <si>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</si>
  <si>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</si>
  <si>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</si>
  <si>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</si>
  <si>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</si>
  <si>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</si>
  <si>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</si>
  <si>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mt32pxs010a</t>
  </si>
  <si>
    <t xml:space="preserve">Ud</t>
  </si>
  <si>
    <t xml:space="preserve">Placa de cocción a gas (butano/propano o natural) y electricidad, básica.</t>
  </si>
  <si>
    <t xml:space="preserve">mt32war010</t>
  </si>
  <si>
    <t xml:space="preserve">kg</t>
  </si>
  <si>
    <t xml:space="preserve">Sellador elástico de poliuretano monocomponente para juntas.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</si>
  <si>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</si>
  <si>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</si>
  <si>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</si>
  <si>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</si>
  <si>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Maestro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</si>
  <si>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</si>
  <si>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</si>
  <si>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</si>
  <si>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</si>
  <si>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</si>
  <si>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</si>
  <si>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</si>
  <si>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$ 518.696,78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</si>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</sst>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9.35" customWidth="1"/>
    <col min="4" max="4" width="62.90" customWidth="1"/>
    <col min="5" max="5" width="11.56" customWidth="1"/>
    <col min="6" max="6" width="15.47" customWidth="1"/>
    <col min="7" max="7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291735</v>
      </c>
      <c r="G10" s="12">
        <f ca="1">ROUND(INDIRECT(ADDRESS(ROW()+(0), COLUMN()+(-2), 1))*INDIRECT(ADDRESS(ROW()+(0), COLUMN()+(-1), 1)), 2)</f>
        <v>291735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0.2</v>
      </c>
      <c r="F11" s="14">
        <v>23133.3</v>
      </c>
      <c r="G11" s="14">
        <f ca="1">ROUND(INDIRECT(ADDRESS(ROW()+(0), COLUMN()+(-2), 1))*INDIRECT(ADDRESS(ROW()+(0), COLUMN()+(-1), 1)), 2)</f>
        <v>4626.65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296361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0.875</v>
      </c>
      <c r="F14" s="12">
        <v>14232.9</v>
      </c>
      <c r="G14" s="12">
        <f ca="1">ROUND(INDIRECT(ADDRESS(ROW()+(0), COLUMN()+(-2), 1))*INDIRECT(ADDRESS(ROW()+(0), COLUMN()+(-1), 1)), 2)</f>
        <v>12453.8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0.875</v>
      </c>
      <c r="F15" s="14">
        <v>10301.5</v>
      </c>
      <c r="G15" s="14">
        <f ca="1">ROUND(INDIRECT(ADDRESS(ROW()+(0), COLUMN()+(-2), 1))*INDIRECT(ADDRESS(ROW()+(0), COLUMN()+(-1), 1)), 2)</f>
        <v>9013.81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21467.6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317829</v>
      </c>
      <c r="G18" s="14">
        <f ca="1">ROUND(INDIRECT(ADDRESS(ROW()+(0), COLUMN()+(-2), 1))*INDIRECT(ADDRESS(ROW()+(0), COLUMN()+(-1), 1))/100, 2)</f>
        <v>6356.58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324185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