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<sst xmlns="http://schemas.openxmlformats.org/spreadsheetml/2006/main" count="32" uniqueCount="32">
  <si>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</si>
  <si>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SAL040</t>
  </si>
  <si>
    <t xml:space="preserve">Ud</t>
  </si>
  <si>
    <t xml:space="preserve">Lavamanos mural "ROCA".</t>
  </si>
  <si>
    <r>
      <rPr>
        <b/>
        <sz val="7.80"/>
        <color rgb="FF000000"/>
        <rFont val="Arial"/>
        <family val="2"/>
      </rPr>
      <t xml:space="preserve">Lavamanos de porcelana sanitaria, mural, serie Diverta 47 "ROCA", color blanco,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batería de 3 piezas, serie Touch "ROCA", modelo 5A4447C00, acabado cromo, de 125x120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</si>
  <si>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</si>
  <si>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</si>
  <si>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</si>
  <si>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</si>
  <si>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</si>
  <si>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</si>
  <si>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mt30lpr062b</t>
  </si>
  <si>
    <t xml:space="preserve">Ud</t>
  </si>
  <si>
    <t xml:space="preserve">Lavamanos de porcelana sanitaria, mural, serie Diverta 47 "ROCA", color blanco, de 440x470 mm, con juego de fijación.</t>
  </si>
  <si>
    <t xml:space="preserve">mt31gto020a</t>
  </si>
  <si>
    <t xml:space="preserve">Ud</t>
  </si>
  <si>
    <t xml:space="preserve">Batería de 3 piezas, para lavamanos, serie Touch "ROCA", modelo 5A4447C00, acabado cromo, de 125x120 mm, compuesta de caño, aireador, dos llaves de paso de 1/2",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</si>
  <si>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</si>
  <si>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</si>
  <si>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lavamanos, acabado blanco.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</si>
  <si>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</si>
  <si>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</si>
  <si>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</si>
  <si>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</si>
  <si>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</si>
  <si>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</si>
  <si>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</si>
  <si>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</si>
  <si>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</si>
  <si>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</si>
  <si>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$ 978.020,56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</si>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</sst>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7.3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481860.540000</v>
      </c>
      <c r="J8" s="16"/>
      <c r="K8" s="16">
        <f ca="1">ROUND(INDIRECT(ADDRESS(ROW()+(0), COLUMN()+(-4), 1))*INDIRECT(ADDRESS(ROW()+(0), COLUMN()+(-2), 1)), 2)</f>
        <v>481860.540000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1452243.990000</v>
      </c>
      <c r="J9" s="20"/>
      <c r="K9" s="20">
        <f ca="1">ROUND(INDIRECT(ADDRESS(ROW()+(0), COLUMN()+(-4), 1))*INDIRECT(ADDRESS(ROW()+(0), COLUMN()+(-2), 1)), 2)</f>
        <v>1452243.990000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23075.910000</v>
      </c>
      <c r="J10" s="20"/>
      <c r="K10" s="20">
        <f ca="1">ROUND(INDIRECT(ADDRESS(ROW()+(0), COLUMN()+(-4), 1))*INDIRECT(ADDRESS(ROW()+(0), COLUMN()+(-2), 1)), 2)</f>
        <v>23075.910000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3330.540000</v>
      </c>
      <c r="J11" s="20"/>
      <c r="K11" s="20">
        <f ca="1">ROUND(INDIRECT(ADDRESS(ROW()+(0), COLUMN()+(-4), 1))*INDIRECT(ADDRESS(ROW()+(0), COLUMN()+(-2), 1)), 2)</f>
        <v>3330.540000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1.730000</v>
      </c>
      <c r="H12" s="23"/>
      <c r="I12" s="24">
        <v>11654.210000</v>
      </c>
      <c r="J12" s="24"/>
      <c r="K12" s="24">
        <f ca="1">ROUND(INDIRECT(ADDRESS(ROW()+(0), COLUMN()+(-4), 1))*INDIRECT(ADDRESS(ROW()+(0), COLUMN()+(-2), 1)), 2)</f>
        <v>20161.780000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1980672.760000</v>
      </c>
      <c r="J13" s="16"/>
      <c r="K13" s="16">
        <f ca="1">ROUND(INDIRECT(ADDRESS(ROW()+(0), COLUMN()+(-4), 1))*INDIRECT(ADDRESS(ROW()+(0), COLUMN()+(-2), 1))/100, 2)</f>
        <v>39613.460000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2020286.220000</v>
      </c>
      <c r="J14" s="24"/>
      <c r="K14" s="24">
        <f ca="1">ROUND(INDIRECT(ADDRESS(ROW()+(0), COLUMN()+(-4), 1))*INDIRECT(ADDRESS(ROW()+(0), COLUMN()+(-2), 1))/100, 2)</f>
        <v>60608.590000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2080894.810000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