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<sst xmlns="http://schemas.openxmlformats.org/spreadsheetml/2006/main" count="56" uniqueCount="56">
  <si>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</si>
  <si>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RTT015</t>
  </si>
  <si>
    <t xml:space="preserve">m²</t>
  </si>
  <si>
    <t xml:space="preserve">Cielo raso registrable de paneles de lana de madera.</t>
  </si>
  <si>
    <r>
      <rPr>
        <sz val="8.25"/>
        <color rgb="FF000000"/>
        <rFont val="Arial"/>
        <family val="2"/>
      </rPr>
      <t xml:space="preserve">Cielo raso registrable suspendido, situado a una altura menor de 4 m, constituido por: ESTRUCTURA: perfilería vista, de acero galvanizado, color blanco, con suela de 24 mm de anchura, comprendiendo perfiles primarios y secundarios; PANELES: paneles ligeros de lana de madera, de 600x600 mm y 20 mm de espesor, resistencia térmica 0,28 m²K/W, conductividad térmica 0,072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</si>
  <si>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</si>
  <si>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</si>
  <si>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</si>
  <si>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</si>
  <si>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</si>
  <si>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</si>
  <si>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</si>
  <si>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mt16vkt010m</t>
  </si>
  <si>
    <t xml:space="preserve">m²</t>
  </si>
  <si>
    <t xml:space="preserve">Panel ligero de lana de madera, de 600x600 mm y 20 mm de espesor, formado por virutas de madera de 1,5 mm de diámetro aglomeradas con cemento, resistencia térmica 0,28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</si>
  <si>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</si>
  <si>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</si>
  <si>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</si>
  <si>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</si>
  <si>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</si>
  <si>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</si>
  <si>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</si>
  <si>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</si>
  <si>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</si>
  <si>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</si>
  <si>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</si>
  <si>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</si>
  <si>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</si>
  <si>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</si>
  <si>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</si>
  <si>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</si>
  <si>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</si>
  <si>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</si>
  <si>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</si>
  <si>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</si>
  <si>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</si>
  <si>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</si>
  <si>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</si>
  <si>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</si>
  <si>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</si>
  <si>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</si>
  <si>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</si>
  <si>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</si>
  <si>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</si>
  <si>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</si>
  <si>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</si>
  <si>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</si>
  <si>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</si>
  <si>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</si>
  <si>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</si>
  <si>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</si>
  <si>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</si>
  <si>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</si>
  <si>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</si>
  <si>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$ 21.114,26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</si>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</sst>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93767.9</v>
      </c>
      <c r="H10" s="12">
        <f ca="1">ROUND(INDIRECT(ADDRESS(ROW()+(0), COLUMN()+(-2), 1))*INDIRECT(ADDRESS(ROW()+(0), COLUMN()+(-1), 1)), 2)</f>
        <v>95643.3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2095.09</v>
      </c>
      <c r="H11" s="12">
        <f ca="1">ROUND(INDIRECT(ADDRESS(ROW()+(0), COLUMN()+(-2), 1))*INDIRECT(ADDRESS(ROW()+(0), COLUMN()+(-1), 1)), 2)</f>
        <v>2199.84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2095.09</v>
      </c>
      <c r="H12" s="12">
        <f ca="1">ROUND(INDIRECT(ADDRESS(ROW()+(0), COLUMN()+(-2), 1))*INDIRECT(ADDRESS(ROW()+(0), COLUMN()+(-1), 1)), 2)</f>
        <v>2199.84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2095.09</v>
      </c>
      <c r="H13" s="12">
        <f ca="1">ROUND(INDIRECT(ADDRESS(ROW()+(0), COLUMN()+(-2), 1))*INDIRECT(ADDRESS(ROW()+(0), COLUMN()+(-1), 1)), 2)</f>
        <v>2199.84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</v>
      </c>
      <c r="G14" s="12">
        <v>1662.77</v>
      </c>
      <c r="H14" s="12">
        <f ca="1">ROUND(INDIRECT(ADDRESS(ROW()+(0), COLUMN()+(-2), 1))*INDIRECT(ADDRESS(ROW()+(0), COLUMN()+(-1), 1)), 2)</f>
        <v>831.39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1115.8</v>
      </c>
      <c r="H15" s="12">
        <f ca="1">ROUND(INDIRECT(ADDRESS(ROW()+(0), COLUMN()+(-2), 1))*INDIRECT(ADDRESS(ROW()+(0), COLUMN()+(-1), 1)), 2)</f>
        <v>1004.22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146.78</v>
      </c>
      <c r="H16" s="12">
        <f ca="1">ROUND(INDIRECT(ADDRESS(ROW()+(0), COLUMN()+(-2), 1))*INDIRECT(ADDRESS(ROW()+(0), COLUMN()+(-1), 1)), 2)</f>
        <v>132.1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</v>
      </c>
      <c r="G17" s="12">
        <v>1960.3</v>
      </c>
      <c r="H17" s="12">
        <f ca="1">ROUND(INDIRECT(ADDRESS(ROW()+(0), COLUMN()+(-2), 1))*INDIRECT(ADDRESS(ROW()+(0), COLUMN()+(-1), 1)), 2)</f>
        <v>1764.27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</v>
      </c>
      <c r="G18" s="12">
        <v>1312.25</v>
      </c>
      <c r="H18" s="12">
        <f ca="1">ROUND(INDIRECT(ADDRESS(ROW()+(0), COLUMN()+(-2), 1))*INDIRECT(ADDRESS(ROW()+(0), COLUMN()+(-1), 1)), 2)</f>
        <v>1181.03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</v>
      </c>
      <c r="G19" s="14">
        <v>220.44</v>
      </c>
      <c r="H19" s="14">
        <f ca="1">ROUND(INDIRECT(ADDRESS(ROW()+(0), COLUMN()+(-2), 1))*INDIRECT(ADDRESS(ROW()+(0), COLUMN()+(-1), 1)), 2)</f>
        <v>198.4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107354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0.221</v>
      </c>
      <c r="G22" s="12">
        <v>37753.4</v>
      </c>
      <c r="H22" s="12">
        <f ca="1">ROUND(INDIRECT(ADDRESS(ROW()+(0), COLUMN()+(-2), 1))*INDIRECT(ADDRESS(ROW()+(0), COLUMN()+(-1), 1)), 2)</f>
        <v>8343.49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0.221</v>
      </c>
      <c r="G23" s="14">
        <v>27459.1</v>
      </c>
      <c r="H23" s="14">
        <f ca="1">ROUND(INDIRECT(ADDRESS(ROW()+(0), COLUMN()+(-2), 1))*INDIRECT(ADDRESS(ROW()+(0), COLUMN()+(-1), 1)), 2)</f>
        <v>6068.46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14412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121766</v>
      </c>
      <c r="H26" s="14">
        <f ca="1">ROUND(INDIRECT(ADDRESS(ROW()+(0), COLUMN()+(-2), 1))*INDIRECT(ADDRESS(ROW()+(0), COLUMN()+(-1), 1))/100, 2)</f>
        <v>2435.32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124202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