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<sst xmlns="http://schemas.openxmlformats.org/spreadsheetml/2006/main" count="29" uniqueCount="29">
  <si>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</si>
  <si>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RTP245</t>
  </si>
  <si>
    <t xml:space="preserve">Ud</t>
  </si>
  <si>
    <t xml:space="preserve">Complemento para librería de escayola.</t>
  </si>
  <si>
    <r>
      <rPr>
        <sz val="8.25"/>
        <color rgb="FF000000"/>
        <rFont val="Arial"/>
        <family val="2"/>
      </rPr>
      <t xml:space="preserve">Capitel para cornisa de escayola, de 11,5x11,5x21,3 cm, para formación de librería, recibido con cola para escayola. Incluso accesorios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</si>
  <si>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</si>
  <si>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</si>
  <si>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</si>
  <si>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</si>
  <si>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</si>
  <si>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</si>
  <si>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</si>
  <si>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mt12rea180a</t>
  </si>
  <si>
    <t xml:space="preserve">Ud</t>
  </si>
  <si>
    <t xml:space="preserve">Capitel para cornisa de escayola, de 11,5x11,5x21,3 cm, para formación de librería.</t>
  </si>
  <si>
    <t xml:space="preserve">mt09eyc030</t>
  </si>
  <si>
    <t xml:space="preserve">kg</t>
  </si>
  <si>
    <t xml:space="preserve">Cola para escayola.</t>
  </si>
  <si>
    <t xml:space="preserve">Subtotal materiales:</t>
  </si>
  <si>
    <t xml:space="preserve">Mano de obra</t>
  </si>
  <si>
    <t xml:space="preserve">mo035</t>
  </si>
  <si>
    <t xml:space="preserve">h</t>
  </si>
  <si>
    <t xml:space="preserve">Oficial 1ª de cielos rasos.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</si>
  <si>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</si>
  <si>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</si>
  <si>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</si>
  <si>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</si>
  <si>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$ 5.234,64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</si>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</sst>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59" customWidth="1"/>
    <col min="3" max="3" width="1.53" customWidth="1"/>
    <col min="4" max="4" width="6.63" customWidth="1"/>
    <col min="5" max="5" width="70.21" customWidth="1"/>
    <col min="6" max="6" width="10.88" customWidth="1"/>
    <col min="7" max="7" width="13.77" customWidth="1"/>
    <col min="8" max="8" width="12.9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14193</v>
      </c>
      <c r="H10" s="12">
        <f ca="1">ROUND(INDIRECT(ADDRESS(ROW()+(0), COLUMN()+(-2), 1))*INDIRECT(ADDRESS(ROW()+(0), COLUMN()+(-1), 1)), 2)</f>
        <v>14902.7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0.05</v>
      </c>
      <c r="G11" s="14">
        <v>1153.23</v>
      </c>
      <c r="H11" s="14">
        <f ca="1">ROUND(INDIRECT(ADDRESS(ROW()+(0), COLUMN()+(-2), 1))*INDIRECT(ADDRESS(ROW()+(0), COLUMN()+(-1), 1)), 2)</f>
        <v>57.66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14960.3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0.258</v>
      </c>
      <c r="G14" s="14">
        <v>36735.6</v>
      </c>
      <c r="H14" s="14">
        <f ca="1">ROUND(INDIRECT(ADDRESS(ROW()+(0), COLUMN()+(-2), 1))*INDIRECT(ADDRESS(ROW()+(0), COLUMN()+(-1), 1)), 2)</f>
        <v>9477.78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9477.78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24438.1</v>
      </c>
      <c r="H17" s="14">
        <f ca="1">ROUND(INDIRECT(ADDRESS(ROW()+(0), COLUMN()+(-2), 1))*INDIRECT(ADDRESS(ROW()+(0), COLUMN()+(-1), 1))/100, 2)</f>
        <v>488.76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24926.9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