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<sst xmlns="http://schemas.openxmlformats.org/spreadsheetml/2006/main" count="29" uniqueCount="29">
  <si>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</si>
  <si>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</si>
  <si>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</si>
  <si>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</si>
  <si>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50 mm de alto formando celdillas de 100x100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</si>
  <si>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</si>
  <si>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</si>
  <si>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</si>
  <si>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</si>
  <si>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</si>
  <si>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</si>
  <si>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mt12fra010bba</t>
  </si>
  <si>
    <t xml:space="preserve">m²</t>
  </si>
  <si>
    <t xml:space="preserve">Rejilla de aluminio prelacada al horno, con nervios de 50 mm de alto formando celdillas de 100x100 mm, fabricada en módulos de 600x600 mm, para falso techo registrable.</t>
  </si>
  <si>
    <t xml:space="preserve">mt12fra020b</t>
  </si>
  <si>
    <t xml:space="preserve">m²</t>
  </si>
  <si>
    <t xml:space="preserve">Entramado metálico formado por perfiles de 50 mm de alto, con suspensión autoniveladora de pletina para falso techo de rejillas de aluminio, incluso p/p de perfiles de remates, piezas especiales y accesorios de suspensión y fijación.</t>
  </si>
  <si>
    <t xml:space="preserve">mo006</t>
  </si>
  <si>
    <t xml:space="preserve">h</t>
  </si>
  <si>
    <t xml:space="preserve">Oficial 1ª montador.</t>
  </si>
  <si>
    <t xml:space="preserve">mo048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</si>
  <si>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</si>
  <si>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</si>
  <si>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</si>
  <si>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</si>
  <si>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</si>
  <si>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</si>
  <si>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25.644,61 $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</si>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</sst>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26" customWidth="1"/>
    <col min="5" max="5" width="57.56" customWidth="1"/>
    <col min="6" max="6" width="5.97" customWidth="1"/>
    <col min="7" max="7" width="8.16" customWidth="1"/>
    <col min="8" max="8" width="3.06" customWidth="1"/>
    <col min="9" max="9" width="5.10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91219.910000</v>
      </c>
      <c r="H8" s="16"/>
      <c r="I8" s="16">
        <f ca="1">ROUND(INDIRECT(ADDRESS(ROW()+(0), COLUMN()+(-3), 1))*INDIRECT(ADDRESS(ROW()+(0), COLUMN()+(-2), 1)), 2)</f>
        <v>95780.910000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16576.780000</v>
      </c>
      <c r="H9" s="20"/>
      <c r="I9" s="20">
        <f ca="1">ROUND(INDIRECT(ADDRESS(ROW()+(0), COLUMN()+(-3), 1))*INDIRECT(ADDRESS(ROW()+(0), COLUMN()+(-2), 1)), 2)</f>
        <v>16576.780000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20">
        <v>9825.630000</v>
      </c>
      <c r="H10" s="20"/>
      <c r="I10" s="20">
        <f ca="1">ROUND(INDIRECT(ADDRESS(ROW()+(0), COLUMN()+(-3), 1))*INDIRECT(ADDRESS(ROW()+(0), COLUMN()+(-2), 1)), 2)</f>
        <v>3163.850000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8926.870000</v>
      </c>
      <c r="H11" s="24"/>
      <c r="I11" s="24">
        <f ca="1">ROUND(INDIRECT(ADDRESS(ROW()+(0), COLUMN()+(-3), 1))*INDIRECT(ADDRESS(ROW()+(0), COLUMN()+(-2), 1)), 2)</f>
        <v>714.150000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116235.690000</v>
      </c>
      <c r="H12" s="16"/>
      <c r="I12" s="16">
        <f ca="1">ROUND(INDIRECT(ADDRESS(ROW()+(0), COLUMN()+(-3), 1))*INDIRECT(ADDRESS(ROW()+(0), COLUMN()+(-2), 1))/100, 2)</f>
        <v>2324.710000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118560.400000</v>
      </c>
      <c r="H13" s="24"/>
      <c r="I13" s="24">
        <f ca="1">ROUND(INDIRECT(ADDRESS(ROW()+(0), COLUMN()+(-3), 1))*INDIRECT(ADDRESS(ROW()+(0), COLUMN()+(-2), 1))/100, 2)</f>
        <v>3556.810000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122117.210000</v>
      </c>
      <c r="J14" s="26"/>
    </row>
  </sheetData>
  <mergeCells count="37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