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<sst xmlns="http://schemas.openxmlformats.org/spreadsheetml/2006/main" count="44" uniqueCount="44">
  <si>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</si>
  <si>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RTJ010</t>
  </si>
  <si>
    <t xml:space="preserve">m²</t>
  </si>
  <si>
    <t xml:space="preserve">Cielo raso registrable de lamas de PVC.</t>
  </si>
  <si>
    <r>
      <rPr>
        <sz val="8.25"/>
        <color rgb="FF000000"/>
        <rFont val="Arial"/>
        <family val="2"/>
      </rPr>
      <t xml:space="preserve">Cielo raso registrable suspendido, situado a una altura menor de 4 m, constituido por: ESTRUCTURA: entramado metálico oculto fijado a la losa o elemento soporte con varillas y cuelgues; LAMAS DE PVC: lamas de PVC, de 85 mm de anchura, con 15 mm de separación, color blanco. Incluso perfiles de remate perimetral,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</si>
  <si>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</si>
  <si>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</si>
  <si>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</si>
  <si>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</si>
  <si>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</si>
  <si>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</si>
  <si>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</si>
  <si>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</si>
  <si>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</si>
  <si>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rasos registrables con entramado oculto.</t>
  </si>
  <si>
    <t xml:space="preserve">mt12fpv020a</t>
  </si>
  <si>
    <t xml:space="preserve">m</t>
  </si>
  <si>
    <t xml:space="preserve">Perfil de unión en H de PVC, color blanco, para cielos rasos registrables de lamas.</t>
  </si>
  <si>
    <t xml:space="preserve">mt12fpv020e</t>
  </si>
  <si>
    <t xml:space="preserve">m</t>
  </si>
  <si>
    <t xml:space="preserve">Perfil de remate perimetral de PVC, color blanco, para cielos rasos registrables de lamas.</t>
  </si>
  <si>
    <t xml:space="preserve">mt12fpv030</t>
  </si>
  <si>
    <t xml:space="preserve">m</t>
  </si>
  <si>
    <t xml:space="preserve">Soporte de suspensión de techo, de acero galvanizado, para cielos rasos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</si>
  <si>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</si>
  <si>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</si>
  <si>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</si>
  <si>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</si>
  <si>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</si>
  <si>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</si>
  <si>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</si>
  <si>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</si>
  <si>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</si>
  <si>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</si>
  <si>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</si>
  <si>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</si>
  <si>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</si>
  <si>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</si>
  <si>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</si>
  <si>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</si>
  <si>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</si>
  <si>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</si>
  <si>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$ 22.939,93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</si>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</sst>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5434.35</v>
      </c>
      <c r="H10" s="12">
        <f ca="1">ROUND(INDIRECT(ADDRESS(ROW()+(0), COLUMN()+(-2), 1))*INDIRECT(ADDRESS(ROW()+(0), COLUMN()+(-1), 1)), 2)</f>
        <v>55430.4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3712.58</v>
      </c>
      <c r="H11" s="12">
        <f ca="1">ROUND(INDIRECT(ADDRESS(ROW()+(0), COLUMN()+(-2), 1))*INDIRECT(ADDRESS(ROW()+(0), COLUMN()+(-1), 1)), 2)</f>
        <v>29700.6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3712.58</v>
      </c>
      <c r="H12" s="12">
        <f ca="1">ROUND(INDIRECT(ADDRESS(ROW()+(0), COLUMN()+(-2), 1))*INDIRECT(ADDRESS(ROW()+(0), COLUMN()+(-1), 1)), 2)</f>
        <v>14850.3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10142.3</v>
      </c>
      <c r="H13" s="12">
        <f ca="1">ROUND(INDIRECT(ADDRESS(ROW()+(0), COLUMN()+(-2), 1))*INDIRECT(ADDRESS(ROW()+(0), COLUMN()+(-1), 1)), 2)</f>
        <v>15213.5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</v>
      </c>
      <c r="G14" s="12">
        <v>753.28</v>
      </c>
      <c r="H14" s="12">
        <f ca="1">ROUND(INDIRECT(ADDRESS(ROW()+(0), COLUMN()+(-2), 1))*INDIRECT(ADDRESS(ROW()+(0), COLUMN()+(-1), 1)), 2)</f>
        <v>2636.48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</v>
      </c>
      <c r="G15" s="14">
        <v>3040.01</v>
      </c>
      <c r="H15" s="14">
        <f ca="1">ROUND(INDIRECT(ADDRESS(ROW()+(0), COLUMN()+(-2), 1))*INDIRECT(ADDRESS(ROW()+(0), COLUMN()+(-1), 1)), 2)</f>
        <v>304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118135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0.287</v>
      </c>
      <c r="G18" s="12">
        <v>28562.3</v>
      </c>
      <c r="H18" s="12">
        <f ca="1">ROUND(INDIRECT(ADDRESS(ROW()+(0), COLUMN()+(-2), 1))*INDIRECT(ADDRESS(ROW()+(0), COLUMN()+(-1), 1)), 2)</f>
        <v>8197.38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0.287</v>
      </c>
      <c r="G19" s="14">
        <v>20774.2</v>
      </c>
      <c r="H19" s="14">
        <f ca="1">ROUND(INDIRECT(ADDRESS(ROW()+(0), COLUMN()+(-2), 1))*INDIRECT(ADDRESS(ROW()+(0), COLUMN()+(-1), 1)), 2)</f>
        <v>5962.19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14159.6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132295</v>
      </c>
      <c r="H22" s="14">
        <f ca="1">ROUND(INDIRECT(ADDRESS(ROW()+(0), COLUMN()+(-2), 1))*INDIRECT(ADDRESS(ROW()+(0), COLUMN()+(-1), 1))/100, 2)</f>
        <v>2645.9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134941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