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<sst xmlns="http://schemas.openxmlformats.org/spreadsheetml/2006/main" count="32" uniqueCount="32">
  <si>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</si>
  <si>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RTA010</t>
  </si>
  <si>
    <t xml:space="preserve">m²</t>
  </si>
  <si>
    <t xml:space="preserve">Cielo raso continuo de placas de escayola.</t>
  </si>
  <si>
    <r>
      <rPr>
        <sz val="7.80"/>
        <color rgb="FF000000"/>
        <rFont val="A"/>
        <family val="2"/>
      </rPr>
      <t xml:space="preserve">Cielo raso continuo para revestir,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placas nervadas de escayola, de 100x60 cm, con canto recto y acabado liso, suspendidas de la losa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mediante varillas metálicas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</si>
  <si>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</si>
  <si>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</si>
  <si>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</si>
  <si>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</si>
  <si>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</si>
  <si>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</si>
  <si>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mt12fpe010b</t>
  </si>
  <si>
    <t xml:space="preserve">m²</t>
  </si>
  <si>
    <t xml:space="preserve">Placa de escayola, nervada, de 100x60 cm y de 8 mm de espesor (20 mm de espesor total, incluyendo las nervaduras), con canto recto y acabado liso, sin revestir, para cielos rasos.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</si>
  <si>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</si>
  <si>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</si>
  <si>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</si>
  <si>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</si>
  <si>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</si>
  <si>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</si>
  <si>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mo035</t>
  </si>
  <si>
    <t xml:space="preserve">h</t>
  </si>
  <si>
    <t xml:space="preserve">Oficial 1ª de cielos rasos.</t>
  </si>
  <si>
    <t xml:space="preserve">mo117</t>
  </si>
  <si>
    <t xml:space="preserve">h</t>
  </si>
  <si>
    <t xml:space="preserve">Peón colocador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</si>
  <si>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</si>
  <si>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</si>
  <si>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</si>
  <si>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</si>
  <si>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$ 3.114,14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</si>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</sst>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21" customWidth="1"/>
    <col min="3" max="3" width="0.58" customWidth="1"/>
    <col min="4" max="4" width="14.86" customWidth="1"/>
    <col min="5" max="5" width="53.19" customWidth="1"/>
    <col min="6" max="6" width="6.27" customWidth="1"/>
    <col min="7" max="7" width="9.03" customWidth="1"/>
    <col min="8" max="8" width="4.66" customWidth="1"/>
    <col min="9" max="9" width="4.23" customWidth="1"/>
    <col min="10" max="10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7330.510000</v>
      </c>
      <c r="H8" s="16"/>
      <c r="I8" s="16">
        <f ca="1">ROUND(INDIRECT(ADDRESS(ROW()+(0), COLUMN()+(-3), 1))*INDIRECT(ADDRESS(ROW()+(0), COLUMN()+(-2), 1)), 2)</f>
        <v>7697.040000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3.500000</v>
      </c>
      <c r="G9" s="20">
        <v>659.980000</v>
      </c>
      <c r="H9" s="20"/>
      <c r="I9" s="20">
        <f ca="1">ROUND(INDIRECT(ADDRESS(ROW()+(0), COLUMN()+(-3), 1))*INDIRECT(ADDRESS(ROW()+(0), COLUMN()+(-2), 1)), 2)</f>
        <v>2309.930000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0.100000</v>
      </c>
      <c r="G10" s="20">
        <v>2663.490000</v>
      </c>
      <c r="H10" s="20"/>
      <c r="I10" s="20">
        <f ca="1">ROUND(INDIRECT(ADDRESS(ROW()+(0), COLUMN()+(-3), 1))*INDIRECT(ADDRESS(ROW()+(0), COLUMN()+(-2), 1)), 2)</f>
        <v>266.350000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0.386000</v>
      </c>
      <c r="G11" s="20">
        <v>10862.850000</v>
      </c>
      <c r="H11" s="20"/>
      <c r="I11" s="20">
        <f ca="1">ROUND(INDIRECT(ADDRESS(ROW()+(0), COLUMN()+(-3), 1))*INDIRECT(ADDRESS(ROW()+(0), COLUMN()+(-2), 1)), 2)</f>
        <v>4193.060000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0.386000</v>
      </c>
      <c r="G12" s="24">
        <v>7693.870000</v>
      </c>
      <c r="H12" s="24"/>
      <c r="I12" s="24">
        <f ca="1">ROUND(INDIRECT(ADDRESS(ROW()+(0), COLUMN()+(-3), 1))*INDIRECT(ADDRESS(ROW()+(0), COLUMN()+(-2), 1)), 2)</f>
        <v>2969.830000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17436.210000</v>
      </c>
      <c r="H13" s="16"/>
      <c r="I13" s="16">
        <f ca="1">ROUND(INDIRECT(ADDRESS(ROW()+(0), COLUMN()+(-3), 1))*INDIRECT(ADDRESS(ROW()+(0), COLUMN()+(-2), 1))/100, 2)</f>
        <v>348.720000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17784.930000</v>
      </c>
      <c r="H14" s="24"/>
      <c r="I14" s="24">
        <f ca="1">ROUND(INDIRECT(ADDRESS(ROW()+(0), COLUMN()+(-3), 1))*INDIRECT(ADDRESS(ROW()+(0), COLUMN()+(-2), 1))/100, 2)</f>
        <v>533.550000</v>
      </c>
      <c r="J14" s="24"/>
    </row>
    <row r="15" spans="1:10" ht="12.00" thickBot="1" customHeight="1">
      <c r="A15" s="6" t="s">
        <v>30</v>
      </c>
      <c r="B15" s="7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18318.480000</v>
      </c>
      <c r="J15" s="26"/>
    </row>
  </sheetData>
  <mergeCells count="41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A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