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<sst xmlns="http://schemas.openxmlformats.org/spreadsheetml/2006/main" count="34" uniqueCount="34">
  <si>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</si>
  <si>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RSY040</t>
  </si>
  <si>
    <t xml:space="preserve">m²</t>
  </si>
  <si>
    <t xml:space="preserve">Rejuntado de piso de terrazo.</t>
  </si>
  <si>
    <r>
      <rPr>
        <sz val="8.25"/>
        <color rgb="FF000000"/>
        <rFont val="Arial"/>
        <family val="2"/>
      </rPr>
      <t xml:space="preserve">Rejuntado de piso de terrazo con juntas enrasadas, mediante mortero de juntas cementoso mejorado, con absorción de agua reducida y resistencia elevada a la abrasión tipo CG 2 W A, color blanco, para juntas de 2 a 15 mm,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</si>
  <si>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</si>
  <si>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</si>
  <si>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</si>
  <si>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</si>
  <si>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</si>
  <si>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</si>
  <si>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</si>
  <si>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</si>
  <si>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</si>
  <si>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</si>
  <si>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</si>
  <si>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Equipo</t>
  </si>
  <si>
    <t xml:space="preserve">mq08lch030</t>
  </si>
  <si>
    <t xml:space="preserve">h</t>
  </si>
  <si>
    <t xml:space="preserve">Equipo de chorro de aire a presión.</t>
  </si>
  <si>
    <t xml:space="preserve">Subtotal equipo:</t>
  </si>
  <si>
    <t xml:space="preserve">Mano de obra</t>
  </si>
  <si>
    <t xml:space="preserve">mo077</t>
  </si>
  <si>
    <t xml:space="preserve">h</t>
  </si>
  <si>
    <t xml:space="preserve">Ayudante de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</si>
  <si>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</si>
  <si>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</si>
  <si>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</si>
  <si>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</si>
  <si>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</si>
  <si>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</si>
  <si>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</si>
  <si>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$ 6.541,47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</si>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</sst>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69.36" customWidth="1"/>
    <col min="5" max="5" width="11.56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0.03</v>
      </c>
      <c r="F10" s="14">
        <v>3592.82</v>
      </c>
      <c r="G10" s="14">
        <f ca="1">ROUND(INDIRECT(ADDRESS(ROW()+(0), COLUMN()+(-2), 1))*INDIRECT(ADDRESS(ROW()+(0), COLUMN()+(-1), 1)), 2)</f>
        <v>107.78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107.78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8122.94</v>
      </c>
      <c r="G13" s="14">
        <f ca="1">ROUND(INDIRECT(ADDRESS(ROW()+(0), COLUMN()+(-2), 1))*INDIRECT(ADDRESS(ROW()+(0), COLUMN()+(-1), 1)), 2)</f>
        <v>479.25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479.25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0.335</v>
      </c>
      <c r="F16" s="13">
        <v>20774.2</v>
      </c>
      <c r="G16" s="13">
        <f ca="1">ROUND(INDIRECT(ADDRESS(ROW()+(0), COLUMN()+(-2), 1))*INDIRECT(ADDRESS(ROW()+(0), COLUMN()+(-1), 1)), 2)</f>
        <v>6959.35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0.335</v>
      </c>
      <c r="F17" s="14">
        <v>20015.5</v>
      </c>
      <c r="G17" s="14">
        <f ca="1">ROUND(INDIRECT(ADDRESS(ROW()+(0), COLUMN()+(-2), 1))*INDIRECT(ADDRESS(ROW()+(0), COLUMN()+(-1), 1)), 2)</f>
        <v>6705.2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13664.5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14251.6</v>
      </c>
      <c r="G20" s="14">
        <f ca="1">ROUND(INDIRECT(ADDRESS(ROW()+(0), COLUMN()+(-2), 1))*INDIRECT(ADDRESS(ROW()+(0), COLUMN()+(-1), 1))/100, 2)</f>
        <v>285.03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14536.6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