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<sst xmlns="http://schemas.openxmlformats.org/spreadsheetml/2006/main" count="35" uniqueCount="35">
  <si>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</si>
  <si>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RSY022</t>
  </si>
  <si>
    <t xml:space="preserve">m²</t>
  </si>
  <si>
    <t xml:space="preserve">Consolidación de piso cerámico.</t>
  </si>
  <si>
    <r>
      <rPr>
        <sz val="8.25"/>
        <color rgb="FF000000"/>
        <rFont val="Arial"/>
        <family val="2"/>
      </rPr>
      <t xml:space="preserve">Tratamiento de consolidación de piso cerámico, en estado de conservación bueno, que presenta, incrustaciones, mediante aplicación de mineralizador de base hidrófuga transpirable como protector de superficie y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</si>
  <si>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</si>
  <si>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</si>
  <si>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</si>
  <si>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</si>
  <si>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</si>
  <si>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</si>
  <si>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</si>
  <si>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</si>
  <si>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</si>
  <si>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</si>
  <si>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mt27pfj150</t>
  </si>
  <si>
    <t xml:space="preserve">kg</t>
  </si>
  <si>
    <t xml:space="preserve">Mineralizador de base hidrófuga transpirable.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</si>
  <si>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</si>
  <si>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</si>
  <si>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</si>
  <si>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</si>
  <si>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</si>
  <si>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</si>
  <si>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</si>
  <si>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</si>
  <si>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</si>
  <si>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</si>
  <si>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</si>
  <si>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</si>
  <si>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</si>
  <si>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</si>
  <si>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</si>
  <si>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$ 22.167,95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</si>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</sst>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09" customWidth="1"/>
    <col min="5" max="5" width="46.24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16426.4</v>
      </c>
      <c r="H10" s="12">
        <f ca="1">ROUND(INDIRECT(ADDRESS(ROW()+(0), COLUMN()+(-2), 1))*INDIRECT(ADDRESS(ROW()+(0), COLUMN()+(-1), 1)), 2)</f>
        <v>1642.64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14898.7</v>
      </c>
      <c r="H11" s="12">
        <f ca="1">ROUND(INDIRECT(ADDRESS(ROW()+(0), COLUMN()+(-2), 1))*INDIRECT(ADDRESS(ROW()+(0), COLUMN()+(-1), 1)), 2)</f>
        <v>2234.81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0.05</v>
      </c>
      <c r="G12" s="14">
        <v>3289.66</v>
      </c>
      <c r="H12" s="14">
        <f ca="1">ROUND(INDIRECT(ADDRESS(ROW()+(0), COLUMN()+(-2), 1))*INDIRECT(ADDRESS(ROW()+(0), COLUMN()+(-1), 1)), 2)</f>
        <v>164.48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4041.93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0.268</v>
      </c>
      <c r="G15" s="12">
        <v>27792.3</v>
      </c>
      <c r="H15" s="12">
        <f ca="1">ROUND(INDIRECT(ADDRESS(ROW()+(0), COLUMN()+(-2), 1))*INDIRECT(ADDRESS(ROW()+(0), COLUMN()+(-1), 1)), 2)</f>
        <v>7448.33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0.134</v>
      </c>
      <c r="G16" s="14">
        <v>20015.5</v>
      </c>
      <c r="H16" s="14">
        <f ca="1">ROUND(INDIRECT(ADDRESS(ROW()+(0), COLUMN()+(-2), 1))*INDIRECT(ADDRESS(ROW()+(0), COLUMN()+(-1), 1)), 2)</f>
        <v>2682.08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10130.4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14172.3</v>
      </c>
      <c r="H19" s="14">
        <f ca="1">ROUND(INDIRECT(ADDRESS(ROW()+(0), COLUMN()+(-2), 1))*INDIRECT(ADDRESS(ROW()+(0), COLUMN()+(-1), 1))/100, 2)</f>
        <v>283.45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14455.8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