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<sst xmlns="http://schemas.openxmlformats.org/spreadsheetml/2006/main" count="34" uniqueCount="34">
  <si>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</si>
  <si>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</si>
  <si>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</si>
  <si>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</si>
  <si>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Pulido mecánico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</si>
  <si>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</si>
  <si>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</si>
  <si>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</si>
  <si>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</si>
  <si>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</si>
  <si>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</si>
  <si>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</si>
  <si>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mt18bmn030a</t>
  </si>
  <si>
    <t xml:space="preserve">kg</t>
  </si>
  <si>
    <t xml:space="preserve">Lechada coloreada con la misma tonalidad de las baldosas, para piso de mármol.</t>
  </si>
  <si>
    <t xml:space="preserve">Subtotal materiales:</t>
  </si>
  <si>
    <t xml:space="preserve">Equipo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</si>
  <si>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</si>
  <si>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</si>
  <si>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</si>
  <si>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</si>
  <si>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</si>
  <si>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</si>
  <si>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</si>
  <si>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1ª pulidor de pisos.</t>
  </si>
  <si>
    <t xml:space="preserve">mo075</t>
  </si>
  <si>
    <t xml:space="preserve">h</t>
  </si>
  <si>
    <t xml:space="preserve">Ayudante pulidor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</si>
  <si>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</si>
  <si>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</si>
  <si>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</si>
  <si>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</si>
  <si>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$ 13.440,45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</si>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</sst>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55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2722.95</v>
      </c>
      <c r="H10" s="14">
        <f ca="1">ROUND(INDIRECT(ADDRESS(ROW()+(0), COLUMN()+(-2), 1))*INDIRECT(ADDRESS(ROW()+(0), COLUMN()+(-1), 1)), 2)</f>
        <v>3403.69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3403.69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0.255</v>
      </c>
      <c r="G13" s="14">
        <v>7980.77</v>
      </c>
      <c r="H13" s="14">
        <f ca="1">ROUND(INDIRECT(ADDRESS(ROW()+(0), COLUMN()+(-2), 1))*INDIRECT(ADDRESS(ROW()+(0), COLUMN()+(-1), 1)), 2)</f>
        <v>2035.1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2035.1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0.295</v>
      </c>
      <c r="G16" s="13">
        <v>13844.5</v>
      </c>
      <c r="H16" s="13">
        <f ca="1">ROUND(INDIRECT(ADDRESS(ROW()+(0), COLUMN()+(-2), 1))*INDIRECT(ADDRESS(ROW()+(0), COLUMN()+(-1), 1)), 2)</f>
        <v>4084.12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0.067</v>
      </c>
      <c r="G17" s="14">
        <v>10324.6</v>
      </c>
      <c r="H17" s="14">
        <f ca="1">ROUND(INDIRECT(ADDRESS(ROW()+(0), COLUMN()+(-2), 1))*INDIRECT(ADDRESS(ROW()+(0), COLUMN()+(-1), 1)), 2)</f>
        <v>691.75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4775.87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10214.7</v>
      </c>
      <c r="H20" s="14">
        <f ca="1">ROUND(INDIRECT(ADDRESS(ROW()+(0), COLUMN()+(-2), 1))*INDIRECT(ADDRESS(ROW()+(0), COLUMN()+(-1), 1))/100, 2)</f>
        <v>204.29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10419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