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<sst xmlns="http://schemas.openxmlformats.org/spreadsheetml/2006/main" count="35" uniqueCount="35">
  <si>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</si>
  <si>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RSP010</t>
  </si>
  <si>
    <t xml:space="preserve">m²</t>
  </si>
  <si>
    <t xml:space="preserve">Piso de piedra natural sobre una superficie plana, con adhesivo.</t>
  </si>
  <si>
    <r>
      <rPr>
        <sz val="8.25"/>
        <color rgb="FF000000"/>
        <rFont val="Arial"/>
        <family val="2"/>
      </rPr>
      <t xml:space="preserve">Piso de baldosas de mármol Crema Levante, para interiores, 60x30x2 cm, acabado pulido, recibidas con adhesivo cementoso mejorado, C2 y rejuntadas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</si>
  <si>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</si>
  <si>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</si>
  <si>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</si>
  <si>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</si>
  <si>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</si>
  <si>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</si>
  <si>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</si>
  <si>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mt09mcr210</t>
  </si>
  <si>
    <t xml:space="preserve">kg</t>
  </si>
  <si>
    <t xml:space="preserve">Adhesivo cementoso mejorado, C2 TE, con deslizamiento reducido y tiempo abierto ampliado, compuesto de cemento, agregados seleccionados, aditivos especiales y resinas, para la colocación en capa fina de pisos de piedra natural.</t>
  </si>
  <si>
    <t xml:space="preserve">mt18bmn010nv</t>
  </si>
  <si>
    <t xml:space="preserve">m²</t>
  </si>
  <si>
    <t xml:space="preserve">Piezas de mármol, procedente de España, Crema Levante, 60x30x2 cm, acabado pulido,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</si>
  <si>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</si>
  <si>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</si>
  <si>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</si>
  <si>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</si>
  <si>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</si>
  <si>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</si>
  <si>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</si>
  <si>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</si>
  <si>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</si>
  <si>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</si>
  <si>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</si>
  <si>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</si>
  <si>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</si>
  <si>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</si>
  <si>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</si>
  <si>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$ 8.102,84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</si>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</sst>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2431.23</v>
      </c>
      <c r="G10" s="12">
        <f ca="1">ROUND(INDIRECT(ADDRESS(ROW()+(0), COLUMN()+(-2), 1))*INDIRECT(ADDRESS(ROW()+(0), COLUMN()+(-1), 1)), 2)</f>
        <v>19449.8</v>
      </c>
    </row>
    <row r="11" spans="1:7" ht="76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44837.6</v>
      </c>
      <c r="G11" s="12">
        <f ca="1">ROUND(INDIRECT(ADDRESS(ROW()+(0), COLUMN()+(-2), 1))*INDIRECT(ADDRESS(ROW()+(0), COLUMN()+(-1), 1)), 2)</f>
        <v>47079.5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0.15</v>
      </c>
      <c r="F12" s="14">
        <v>1479.88</v>
      </c>
      <c r="G12" s="14">
        <f ca="1">ROUND(INDIRECT(ADDRESS(ROW()+(0), COLUMN()+(-2), 1))*INDIRECT(ADDRESS(ROW()+(0), COLUMN()+(-1), 1)), 2)</f>
        <v>221.98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66751.3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0.443</v>
      </c>
      <c r="F15" s="12">
        <v>27792.3</v>
      </c>
      <c r="G15" s="12">
        <f ca="1">ROUND(INDIRECT(ADDRESS(ROW()+(0), COLUMN()+(-2), 1))*INDIRECT(ADDRESS(ROW()+(0), COLUMN()+(-1), 1)), 2)</f>
        <v>12312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0.443</v>
      </c>
      <c r="F16" s="14">
        <v>20774.2</v>
      </c>
      <c r="G16" s="14">
        <f ca="1">ROUND(INDIRECT(ADDRESS(ROW()+(0), COLUMN()+(-2), 1))*INDIRECT(ADDRESS(ROW()+(0), COLUMN()+(-1), 1)), 2)</f>
        <v>9202.96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21514.9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88266.3</v>
      </c>
      <c r="G19" s="14">
        <f ca="1">ROUND(INDIRECT(ADDRESS(ROW()+(0), COLUMN()+(-2), 1))*INDIRECT(ADDRESS(ROW()+(0), COLUMN()+(-1), 1))/100, 2)</f>
        <v>1765.33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90031.6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