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<sst xmlns="http://schemas.openxmlformats.org/spreadsheetml/2006/main" count="26" uniqueCount="26">
  <si>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</si>
  <si>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</si>
  <si>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</si>
  <si>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Guardaescoba laminado.</t>
  </si>
  <si>
    <r>
      <rPr>
        <b/>
        <sz val="7.80"/>
        <color rgb="FF000000"/>
        <rFont val="A"/>
        <family val="2"/>
      </rPr>
      <t xml:space="preserve">Guardaescoba de MDF, de 58x12 mm, recubierto con una lámina plástica de imitación de madera, color a elegir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adhesivo de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</si>
  <si>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</si>
  <si>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</si>
  <si>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</si>
  <si>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</si>
  <si>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</si>
  <si>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</si>
  <si>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mt18rma040c</t>
  </si>
  <si>
    <t xml:space="preserve">m</t>
  </si>
  <si>
    <t xml:space="preserve">Guardaescoba de MDF, de 58x12 mm, recubierto con una lámina plástica de imitación de madera, color a elegir, y resistencia a la abrasión AC3.</t>
  </si>
  <si>
    <t xml:space="preserve">mt18mva070</t>
  </si>
  <si>
    <t xml:space="preserve">l</t>
  </si>
  <si>
    <t xml:space="preserve">Adhesivo tipo D3 (antihumedad).</t>
  </si>
  <si>
    <t xml:space="preserve">mo028</t>
  </si>
  <si>
    <t xml:space="preserve">h</t>
  </si>
  <si>
    <t xml:space="preserve">Oficial 1ª instalador de pisos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</si>
  <si>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</si>
  <si>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</si>
  <si>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</si>
  <si>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</si>
  <si>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$ 2.828,78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</si>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</sst>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77" customWidth="1"/>
    <col min="3" max="3" width="3.79" customWidth="1"/>
    <col min="4" max="4" width="2.33" customWidth="1"/>
    <col min="5" max="5" width="65.72" customWidth="1"/>
    <col min="6" max="6" width="6.41" customWidth="1"/>
    <col min="7" max="7" width="13.55" customWidth="1"/>
    <col min="8" max="8" width="4.08" customWidth="1"/>
    <col min="9" max="9" width="3.06" customWidth="1"/>
    <col min="10" max="10" width="3.06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7660.500000</v>
      </c>
      <c r="H8" s="16">
        <f ca="1">ROUND(INDIRECT(ADDRESS(ROW()+(0), COLUMN()+(-2), 1))*INDIRECT(ADDRESS(ROW()+(0), COLUMN()+(-1), 1)), 2)</f>
        <v>8043.530000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3747.750000</v>
      </c>
      <c r="H9" s="20">
        <f ca="1">ROUND(INDIRECT(ADDRESS(ROW()+(0), COLUMN()+(-2), 1))*INDIRECT(ADDRESS(ROW()+(0), COLUMN()+(-1), 1)), 2)</f>
        <v>187.390000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0.097000</v>
      </c>
      <c r="G10" s="24">
        <v>10862.850000</v>
      </c>
      <c r="H10" s="24">
        <f ca="1">ROUND(INDIRECT(ADDRESS(ROW()+(0), COLUMN()+(-2), 1))*INDIRECT(ADDRESS(ROW()+(0), COLUMN()+(-1), 1)), 2)</f>
        <v>1053.700000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9284.620000</v>
      </c>
      <c r="H11" s="16">
        <f ca="1">ROUND(INDIRECT(ADDRESS(ROW()+(0), COLUMN()+(-2), 1))*INDIRECT(ADDRESS(ROW()+(0), COLUMN()+(-1), 1))/100, 2)</f>
        <v>185.690000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9470.310000</v>
      </c>
      <c r="H12" s="24">
        <f ca="1">ROUND(INDIRECT(ADDRESS(ROW()+(0), COLUMN()+(-2), 1))*INDIRECT(ADDRESS(ROW()+(0), COLUMN()+(-1), 1))/100, 2)</f>
        <v>284.110000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9754.420000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