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<sst xmlns="http://schemas.openxmlformats.org/spreadsheetml/2006/main" count="38" uniqueCount="38">
  <si>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</si>
  <si>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RSL010</t>
  </si>
  <si>
    <t xml:space="preserve">m²</t>
  </si>
  <si>
    <t xml:space="preserve">Piso laminado.</t>
  </si>
  <si>
    <r>
      <rPr>
        <sz val="8.25"/>
        <color rgb="FF000000"/>
        <rFont val="Arial"/>
        <family val="2"/>
      </rPr>
      <t xml:space="preserve">Piso laminado, de lamas de 1200x190 mm, Clase 21: Doméstico moderado, resistencia a la abrasión AC1, formado por tablero base de HDF laminado decorativo en pino, acabado con capa superficial de protección plástica, ensamblado con adhesivo en las juntas. COLOCACIÓN: sistema flotante machihembrado sobre lámina de espuma de polietileno de alta densidad de 3 mm de espesor.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</si>
  <si>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</si>
  <si>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</si>
  <si>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</si>
  <si>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</si>
  <si>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</si>
  <si>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</si>
  <si>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</si>
  <si>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</si>
  <si>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</si>
  <si>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</si>
  <si>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</si>
  <si>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</si>
  <si>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</si>
  <si>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mt18lpg010ag</t>
  </si>
  <si>
    <t xml:space="preserve">m²</t>
  </si>
  <si>
    <t xml:space="preserve">Piso laminado, instalación con cola, Clase 21: Doméstico moderado, resistencia a la abrasión AC1, espesor 7 mm y dimensiones 1200x190 mm, formado por: tablero base de HDF, laminado decorativo de pino de 0,2 mm y con capa superficial de protección plástica. Y.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</si>
  <si>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</si>
  <si>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</si>
  <si>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</si>
  <si>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</si>
  <si>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</si>
  <si>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</si>
  <si>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</si>
  <si>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1ª instalador de pisos laminados.</t>
  </si>
  <si>
    <t xml:space="preserve">mo066</t>
  </si>
  <si>
    <t xml:space="preserve">h</t>
  </si>
  <si>
    <t xml:space="preserve">Ayudante instalador de pavimentos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</si>
  <si>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</si>
  <si>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</si>
  <si>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</si>
  <si>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</si>
  <si>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$ 11.809,62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</si>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</sst>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3065.74</v>
      </c>
      <c r="H10" s="12">
        <f ca="1">ROUND(INDIRECT(ADDRESS(ROW()+(0), COLUMN()+(-2), 1))*INDIRECT(ADDRESS(ROW()+(0), COLUMN()+(-1), 1)), 2)</f>
        <v>3372.31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1755.86</v>
      </c>
      <c r="H11" s="12">
        <f ca="1">ROUND(INDIRECT(ADDRESS(ROW()+(0), COLUMN()+(-2), 1))*INDIRECT(ADDRESS(ROW()+(0), COLUMN()+(-1), 1)), 2)</f>
        <v>772.58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27951.9</v>
      </c>
      <c r="H12" s="12">
        <f ca="1">ROUND(INDIRECT(ADDRESS(ROW()+(0), COLUMN()+(-2), 1))*INDIRECT(ADDRESS(ROW()+(0), COLUMN()+(-1), 1)), 2)</f>
        <v>29349.5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9658.08</v>
      </c>
      <c r="H13" s="14">
        <f ca="1">ROUND(INDIRECT(ADDRESS(ROW()+(0), COLUMN()+(-2), 1))*INDIRECT(ADDRESS(ROW()+(0), COLUMN()+(-1), 1)), 2)</f>
        <v>482.9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33977.3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0.134</v>
      </c>
      <c r="G16" s="12">
        <v>27792.3</v>
      </c>
      <c r="H16" s="12">
        <f ca="1">ROUND(INDIRECT(ADDRESS(ROW()+(0), COLUMN()+(-2), 1))*INDIRECT(ADDRESS(ROW()+(0), COLUMN()+(-1), 1)), 2)</f>
        <v>3724.17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0.107</v>
      </c>
      <c r="G17" s="14">
        <v>20774.2</v>
      </c>
      <c r="H17" s="14">
        <f ca="1">ROUND(INDIRECT(ADDRESS(ROW()+(0), COLUMN()+(-2), 1))*INDIRECT(ADDRESS(ROW()+(0), COLUMN()+(-1), 1)), 2)</f>
        <v>2222.84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5947.01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39924.3</v>
      </c>
      <c r="H20" s="14">
        <f ca="1">ROUND(INDIRECT(ADDRESS(ROW()+(0), COLUMN()+(-2), 1))*INDIRECT(ADDRESS(ROW()+(0), COLUMN()+(-1), 1))/100, 2)</f>
        <v>798.49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40722.8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