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<sst xmlns="http://schemas.openxmlformats.org/spreadsheetml/2006/main" count="43" uniqueCount="43">
  <si>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</si>
  <si>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RSK055</t>
  </si>
  <si>
    <t xml:space="preserve">m²</t>
  </si>
  <si>
    <t xml:space="preserve">Saneado de zona a reparar en piso de concreto.</t>
  </si>
  <si>
    <r>
      <rPr>
        <sz val="8.25"/>
        <color rgb="FF000000"/>
        <rFont val="Arial"/>
        <family val="2"/>
      </rPr>
      <t xml:space="preserve">Preparación de la zona a reparar en piso de concreto mediante la realización de un cajeado perimetral, picado con martillo neumático y saneado del área delimitada, en una profundidad de 20 mm y fresado de la superficie resultante.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</si>
  <si>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</si>
  <si>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</si>
  <si>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</si>
  <si>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</si>
  <si>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</si>
  <si>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</si>
  <si>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</si>
  <si>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</si>
  <si>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</si>
  <si>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concreto.</t>
  </si>
  <si>
    <t xml:space="preserve">mq06fre010</t>
  </si>
  <si>
    <t xml:space="preserve">h</t>
  </si>
  <si>
    <t xml:space="preserve">Equipo de fresado manual para piso de concreto, con sistema de aspiración.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</si>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</sst>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33" customWidth="1"/>
    <col min="5" max="5" width="65.45" customWidth="1"/>
    <col min="6" max="6" width="11.90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35511.6</v>
      </c>
      <c r="H10" s="12">
        <f ca="1">ROUND(INDIRECT(ADDRESS(ROW()+(0), COLUMN()+(-2), 1))*INDIRECT(ADDRESS(ROW()+(0), COLUMN()+(-1), 1)), 2)</f>
        <v>12358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0.174</v>
      </c>
      <c r="G11" s="12">
        <v>21120</v>
      </c>
      <c r="H11" s="12">
        <f ca="1">ROUND(INDIRECT(ADDRESS(ROW()+(0), COLUMN()+(-2), 1))*INDIRECT(ADDRESS(ROW()+(0), COLUMN()+(-1), 1)), 2)</f>
        <v>3674.89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0.232</v>
      </c>
      <c r="G12" s="12">
        <v>15251.3</v>
      </c>
      <c r="H12" s="12">
        <f ca="1">ROUND(INDIRECT(ADDRESS(ROW()+(0), COLUMN()+(-2), 1))*INDIRECT(ADDRESS(ROW()+(0), COLUMN()+(-1), 1)), 2)</f>
        <v>3538.3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0.116</v>
      </c>
      <c r="G13" s="12">
        <v>25867.4</v>
      </c>
      <c r="H13" s="12">
        <f ca="1">ROUND(INDIRECT(ADDRESS(ROW()+(0), COLUMN()+(-2), 1))*INDIRECT(ADDRESS(ROW()+(0), COLUMN()+(-1), 1)), 2)</f>
        <v>3000.62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0.174</v>
      </c>
      <c r="G14" s="14">
        <v>17965.1</v>
      </c>
      <c r="H14" s="14">
        <f ca="1">ROUND(INDIRECT(ADDRESS(ROW()+(0), COLUMN()+(-2), 1))*INDIRECT(ADDRESS(ROW()+(0), COLUMN()+(-1), 1)), 2)</f>
        <v>3125.93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25697.8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0.189</v>
      </c>
      <c r="G17" s="12">
        <v>36735.6</v>
      </c>
      <c r="H17" s="12">
        <f ca="1">ROUND(INDIRECT(ADDRESS(ROW()+(0), COLUMN()+(-2), 1))*INDIRECT(ADDRESS(ROW()+(0), COLUMN()+(-1), 1)), 2)</f>
        <v>6943.02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0.757</v>
      </c>
      <c r="G18" s="12">
        <v>26895.5</v>
      </c>
      <c r="H18" s="12">
        <f ca="1">ROUND(INDIRECT(ADDRESS(ROW()+(0), COLUMN()+(-2), 1))*INDIRECT(ADDRESS(ROW()+(0), COLUMN()+(-1), 1)), 2)</f>
        <v>20359.9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0.505</v>
      </c>
      <c r="G19" s="14">
        <v>26456.3</v>
      </c>
      <c r="H19" s="14">
        <f ca="1">ROUND(INDIRECT(ADDRESS(ROW()+(0), COLUMN()+(-2), 1))*INDIRECT(ADDRESS(ROW()+(0), COLUMN()+(-1), 1)), 2)</f>
        <v>13360.5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40663.3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66361.1</v>
      </c>
      <c r="H22" s="14">
        <f ca="1">ROUND(INDIRECT(ADDRESS(ROW()+(0), COLUMN()+(-2), 1))*INDIRECT(ADDRESS(ROW()+(0), COLUMN()+(-1), 1))/100, 2)</f>
        <v>1327.22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67688.3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