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<sst xmlns="http://schemas.openxmlformats.org/spreadsheetml/2006/main" count="38" uniqueCount="38">
  <si>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</si>
  <si>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RSI030</t>
  </si>
  <si>
    <t xml:space="preserve">m²</t>
  </si>
  <si>
    <t xml:space="preserve">Revestimiento de piso industrial, sistema Ucrete "MBCC de Sika".</t>
  </si>
  <si>
    <r>
      <rPr>
        <sz val="8.25"/>
        <color rgb="FF000000"/>
        <rFont val="Arial"/>
        <family val="2"/>
      </rPr>
      <t xml:space="preserve">Revestimiento de piso industrial, realizado sobre base de concreto endurecido, con el sistema sistema UCRETE DP "MBCC de Sika", apto para uso alimentario, mediante la aplicación sucesiva de: capa de rodadura 6 mm de espesor, con revestimiento de resina de poliuretano y cemento, Ucrete DP 10 "MBCC de Sika", de textura fina, y capa de sellado, con pasta Ucrete DP Topcoat "MBCC de Sika", de color crema.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</si>
  <si>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</si>
  <si>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</si>
  <si>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</si>
  <si>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</si>
  <si>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</si>
  <si>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</si>
  <si>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</si>
  <si>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mt09bnc320aa</t>
  </si>
  <si>
    <t xml:space="preserve">kg</t>
  </si>
  <si>
    <t xml:space="preserve">Mortero polimérico de tres componentes (resina, endurecedor y agregados activos), a base de resina de poliuretano y cemento, sin disolventes, Ucrete DP Basecoat B4 "MBCC de Sika", acabado antideslizante, resistencia a tracción de 2,0 N/mm², y profundidad máxima de desgaste de 0,5 micras, con una resistencia al impacto de 4 N·m; de aplicación como capa base de 4 mm de espesor, con muy bajo contenido de sustancias orgánicas volátiles (VOC), para pisos de altas solicitaciones del sistema Ucrete.</t>
  </si>
  <si>
    <t xml:space="preserve">mt09bnc320fa</t>
  </si>
  <si>
    <t xml:space="preserve">kg</t>
  </si>
  <si>
    <t xml:space="preserve">Mortero polimérico de tres componentes (resina, endurecedor y agregados activos), a base de resina de poliuretano y cemento, sin disolventes, Ucrete DP Basecoat B6 "MBCC de Sika", acabado antideslizante, resistencia a tracción de 2,0 N/mm², y profundidad máxima de desgaste de 0,5 micras, con una resistencia al impacto de 4 N·m; de aplicación como capa base de 6 mm de espesor, con muy bajo contenido de sustancias orgánicas volátiles (VOC), para pisos de altas solicitaciones del sistema Ucrete.</t>
  </si>
  <si>
    <t xml:space="preserve">mt15bas130c</t>
  </si>
  <si>
    <t xml:space="preserve">kg</t>
  </si>
  <si>
    <t xml:space="preserve">Agregado de cuarzo natural, MasterTop F5 "MBCC de Sika", de granulometría comprendida entre 0,4 y 1,0 mm, para utilizar como carga mineral en combinación con resinas epoxi o poliuretano.</t>
  </si>
  <si>
    <t xml:space="preserve">mt09bnc350e</t>
  </si>
  <si>
    <t xml:space="preserve">kg</t>
  </si>
  <si>
    <t xml:space="preserve">Revestimiento polimérico de cuatro componentes (resina, endurecedor, agregados activos y pigmentos), Ucrete DP Topcoat "MBCC de Sika", a base de resina de poliuretano y cemento, de color crema, con muy bajo contenido de sustancias orgánicas volátiles (VOC), de alta resistencia al impacto, con resistencia a temperaturas elevadas y con alta resistencia a los agentes químicos, para el sellado de pisos para uso alimentario del sistema Ucrete DP.</t>
  </si>
  <si>
    <t xml:space="preserve">Subtotal materiales:</t>
  </si>
  <si>
    <t xml:space="preserve">Mano de obra</t>
  </si>
  <si>
    <t xml:space="preserve">mo121</t>
  </si>
  <si>
    <t xml:space="preserve">h</t>
  </si>
  <si>
    <t xml:space="preserve">Oficial 1ª aplicador de pisos industriales.</t>
  </si>
  <si>
    <t xml:space="preserve">mo122</t>
  </si>
  <si>
    <t xml:space="preserve">h</t>
  </si>
  <si>
    <t xml:space="preserve">Ayudante aplicador de pisos industriales.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</si>
  <si>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</si>
  <si>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</si>
  <si>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</si>
  <si>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</si>
  <si>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$ 101.757,05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</si>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</sst>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.48" customWidth="1"/>
    <col min="4" max="4" width="70.89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76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10190</v>
      </c>
      <c r="G10" s="12">
        <f ca="1">ROUND(INDIRECT(ADDRESS(ROW()+(0), COLUMN()+(-2), 1))*INDIRECT(ADDRESS(ROW()+(0), COLUMN()+(-1), 1)), 2)</f>
        <v>23946.6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1">
        <v>11</v>
      </c>
      <c r="F11" s="12">
        <v>8837.01</v>
      </c>
      <c r="G11" s="12">
        <f ca="1">ROUND(INDIRECT(ADDRESS(ROW()+(0), COLUMN()+(-2), 1))*INDIRECT(ADDRESS(ROW()+(0), COLUMN()+(-1), 1)), 2)</f>
        <v>97207.1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4.5</v>
      </c>
      <c r="F12" s="12">
        <v>3976.6</v>
      </c>
      <c r="G12" s="12">
        <f ca="1">ROUND(INDIRECT(ADDRESS(ROW()+(0), COLUMN()+(-2), 1))*INDIRECT(ADDRESS(ROW()+(0), COLUMN()+(-1), 1)), 2)</f>
        <v>17894.7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0.8</v>
      </c>
      <c r="F13" s="14">
        <v>27483.5</v>
      </c>
      <c r="G13" s="14">
        <f ca="1">ROUND(INDIRECT(ADDRESS(ROW()+(0), COLUMN()+(-2), 1))*INDIRECT(ADDRESS(ROW()+(0), COLUMN()+(-1), 1)), 2)</f>
        <v>21986.8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161035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0.295</v>
      </c>
      <c r="F16" s="12">
        <v>27792.3</v>
      </c>
      <c r="G16" s="12">
        <f ca="1">ROUND(INDIRECT(ADDRESS(ROW()+(0), COLUMN()+(-2), 1))*INDIRECT(ADDRESS(ROW()+(0), COLUMN()+(-1), 1)), 2)</f>
        <v>8198.72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0.429</v>
      </c>
      <c r="F17" s="14">
        <v>20774.2</v>
      </c>
      <c r="G17" s="14">
        <f ca="1">ROUND(INDIRECT(ADDRESS(ROW()+(0), COLUMN()+(-2), 1))*INDIRECT(ADDRESS(ROW()+(0), COLUMN()+(-1), 1)), 2)</f>
        <v>8912.12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17110.8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178146</v>
      </c>
      <c r="G20" s="14">
        <f ca="1">ROUND(INDIRECT(ADDRESS(ROW()+(0), COLUMN()+(-2), 1))*INDIRECT(ADDRESS(ROW()+(0), COLUMN()+(-1), 1))/100, 2)</f>
        <v>3562.92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181709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