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<sst xmlns="http://schemas.openxmlformats.org/spreadsheetml/2006/main" count="38" uniqueCount="38">
  <si>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</si>
  <si>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RSI030</t>
  </si>
  <si>
    <t xml:space="preserve">m²</t>
  </si>
  <si>
    <t xml:space="preserve">Revestimiento de piso industrial, sistema Ucrete "MBCC de Sika".</t>
  </si>
  <si>
    <r>
      <rPr>
        <sz val="8.25"/>
        <color rgb="FF000000"/>
        <rFont val="Arial"/>
        <family val="2"/>
      </rPr>
      <t xml:space="preserve">Revestimiento de piso industrial, realizado sobre base de concreto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</si>
  <si>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</si>
  <si>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</si>
  <si>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</si>
  <si>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</si>
  <si>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</si>
  <si>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</si>
  <si>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</si>
  <si>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mt09bnc320aa</t>
  </si>
  <si>
    <t xml:space="preserve">kg</t>
  </si>
  <si>
    <t xml:space="preserve">Mortero polimérico de tres componentes (resina, endurecedor y agregados activos), a base de resina de poliuretano y cemento, sin disolventes, Ucrete DP Basecoat B4 "MBCC de Sika", acabado antideslizante, resistencia a tracción de 2,0 N/mm², y profundidad máxima de desgaste de 0,5 micras, con una resistencia al impacto de 4 N·m; de aplicación como capa base de 4 mm de espesor, con muy bajo contenido de sustancias orgánicas volátiles (VOC), para pisos de altas solicitaciones del sistema Ucrete.</t>
  </si>
  <si>
    <t xml:space="preserve">mt09bnc320fa</t>
  </si>
  <si>
    <t xml:space="preserve">kg</t>
  </si>
  <si>
    <t xml:space="preserve">Mortero polimérico de tres componentes (resina, endurecedor y agregados activos), a base de resina de poliuretano y cemento, sin disolventes, Ucrete DP Basecoat B6 "MBCC de Sika", acabado antideslizante, resistencia a tracción de 2,0 N/mm², y profundidad máxima de desgaste de 0,5 micras, con una resistencia al impacto de 4 N·m; de aplicación como capa base de 6 mm de espesor, con muy bajo contenido de sustancias orgánicas volátiles (VOC), para pisos de altas solicitaciones del sistema Ucrete.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</si>
  <si>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</si>
  <si>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</si>
  <si>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</si>
  <si>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</si>
  <si>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</si>
  <si>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agregados activos y pigmentos), Ucrete DP Topcoat "MBCC de Sika", a base de resina de poliuretano y cemento, de color crema, con muy bajo contenido de sustancias orgánicas volátiles (VOC), de alta resistencia al impacto, con resistencia a temperaturas elevadas y con alta resistencia a los agentes químicos, para el sellado de pisos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</si>
  <si>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</si>
  <si>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</si>
  <si>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</si>
  <si>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</si>
  <si>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</si>
  <si>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</si>
  <si>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</si>
  <si>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</si>
  <si>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</si>
  <si>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</si>
  <si>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</si>
  <si>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</si>
  <si>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$ 100.692,46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</si>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</sst>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10157.7</v>
      </c>
      <c r="G10" s="12">
        <f ca="1">ROUND(INDIRECT(ADDRESS(ROW()+(0), COLUMN()+(-2), 1))*INDIRECT(ADDRESS(ROW()+(0), COLUMN()+(-1), 1)), 2)</f>
        <v>23870.7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11</v>
      </c>
      <c r="F11" s="12">
        <v>8808.99</v>
      </c>
      <c r="G11" s="12">
        <f ca="1">ROUND(INDIRECT(ADDRESS(ROW()+(0), COLUMN()+(-2), 1))*INDIRECT(ADDRESS(ROW()+(0), COLUMN()+(-1), 1)), 2)</f>
        <v>96898.9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4.5</v>
      </c>
      <c r="F12" s="12">
        <v>3979.96</v>
      </c>
      <c r="G12" s="12">
        <f ca="1">ROUND(INDIRECT(ADDRESS(ROW()+(0), COLUMN()+(-2), 1))*INDIRECT(ADDRESS(ROW()+(0), COLUMN()+(-1), 1)), 2)</f>
        <v>17909.8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0.8</v>
      </c>
      <c r="F13" s="14">
        <v>27396.4</v>
      </c>
      <c r="G13" s="14">
        <f ca="1">ROUND(INDIRECT(ADDRESS(ROW()+(0), COLUMN()+(-2), 1))*INDIRECT(ADDRESS(ROW()+(0), COLUMN()+(-1), 1)), 2)</f>
        <v>21917.1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160596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0.295</v>
      </c>
      <c r="F16" s="12">
        <v>25476.9</v>
      </c>
      <c r="G16" s="12">
        <f ca="1">ROUND(INDIRECT(ADDRESS(ROW()+(0), COLUMN()+(-2), 1))*INDIRECT(ADDRESS(ROW()+(0), COLUMN()+(-1), 1)), 2)</f>
        <v>7515.69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0.429</v>
      </c>
      <c r="F17" s="14">
        <v>19044.7</v>
      </c>
      <c r="G17" s="14">
        <f ca="1">ROUND(INDIRECT(ADDRESS(ROW()+(0), COLUMN()+(-2), 1))*INDIRECT(ADDRESS(ROW()+(0), COLUMN()+(-1), 1)), 2)</f>
        <v>8170.15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15685.8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176282</v>
      </c>
      <c r="G20" s="14">
        <f ca="1">ROUND(INDIRECT(ADDRESS(ROW()+(0), COLUMN()+(-2), 1))*INDIRECT(ADDRESS(ROW()+(0), COLUMN()+(-1), 1))/100, 2)</f>
        <v>3525.65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179808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