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<sst xmlns="http://schemas.openxmlformats.org/spreadsheetml/2006/main" count="38" uniqueCount="38">
  <si>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</si>
  <si>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RSG120</t>
  </si>
  <si>
    <t xml:space="preserve">m²</t>
  </si>
  <si>
    <t xml:space="preserve">Piso interior de piezas de gres porcelánico esmaltado. Colocación en capa fina.</t>
  </si>
  <si>
    <r>
      <rPr>
        <sz val="8.25"/>
        <color rgb="FF000000"/>
        <rFont val="Arial"/>
        <family val="2"/>
      </rPr>
      <t xml:space="preserve">Piso interior de piezas de gres porcelánico esmaltado, de 200x200x10 mm, gama media, capacidad de absorción de agua E&lt;0,5%, con resistencia al deslizamiento media. SOPORTE: de mortero de cemento. COLOCACIÓN: en capa fina y mediante encolado simple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</si>
  <si>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</si>
  <si>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</si>
  <si>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</si>
  <si>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</si>
  <si>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</si>
  <si>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</si>
  <si>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</si>
  <si>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</si>
  <si>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</si>
  <si>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</si>
  <si>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mt18bcp100cf</t>
  </si>
  <si>
    <t xml:space="preserve">m²</t>
  </si>
  <si>
    <t xml:space="preserve">Piezas de gres porcelánico esmaltado, de 200x200x10 mm, gama media, capacidad de absorción de agua E&lt;0,5%, con resistencia al deslizamiento media.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</si>
  <si>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</si>
  <si>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</si>
  <si>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</si>
  <si>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</si>
  <si>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</si>
  <si>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</si>
  <si>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</si>
  <si>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</si>
  <si>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</si>
  <si>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</si>
  <si>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</si>
  <si>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</si>
  <si>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</si>
  <si>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</si>
  <si>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</si>
  <si>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</si>
  <si>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</si>
  <si>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</si>
  <si>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$ 21.637,99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</si>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</sst>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14" customWidth="1"/>
    <col min="4" max="4" width="70.38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4</v>
      </c>
      <c r="F10" s="12">
        <v>1071.28</v>
      </c>
      <c r="G10" s="12">
        <f ca="1">ROUND(INDIRECT(ADDRESS(ROW()+(0), COLUMN()+(-2), 1))*INDIRECT(ADDRESS(ROW()+(0), COLUMN()+(-1), 1)), 2)</f>
        <v>4285.12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91119.6</v>
      </c>
      <c r="G11" s="12">
        <f ca="1">ROUND(INDIRECT(ADDRESS(ROW()+(0), COLUMN()+(-2), 1))*INDIRECT(ADDRESS(ROW()+(0), COLUMN()+(-1), 1)), 2)</f>
        <v>95675.6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0.35</v>
      </c>
      <c r="F12" s="12">
        <v>6456.66</v>
      </c>
      <c r="G12" s="12">
        <f ca="1">ROUND(INDIRECT(ADDRESS(ROW()+(0), COLUMN()+(-2), 1))*INDIRECT(ADDRESS(ROW()+(0), COLUMN()+(-1), 1)), 2)</f>
        <v>2259.83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3">
        <v>0.33</v>
      </c>
      <c r="F13" s="14">
        <v>3592.82</v>
      </c>
      <c r="G13" s="14">
        <f ca="1">ROUND(INDIRECT(ADDRESS(ROW()+(0), COLUMN()+(-2), 1))*INDIRECT(ADDRESS(ROW()+(0), COLUMN()+(-1), 1)), 2)</f>
        <v>1185.63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103406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0.56</v>
      </c>
      <c r="F16" s="12">
        <v>27792.3</v>
      </c>
      <c r="G16" s="12">
        <f ca="1">ROUND(INDIRECT(ADDRESS(ROW()+(0), COLUMN()+(-2), 1))*INDIRECT(ADDRESS(ROW()+(0), COLUMN()+(-1), 1)), 2)</f>
        <v>15563.7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0.28</v>
      </c>
      <c r="F17" s="14">
        <v>20774.2</v>
      </c>
      <c r="G17" s="14">
        <f ca="1">ROUND(INDIRECT(ADDRESS(ROW()+(0), COLUMN()+(-2), 1))*INDIRECT(ADDRESS(ROW()+(0), COLUMN()+(-1), 1)), 2)</f>
        <v>5816.77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21380.5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124787</v>
      </c>
      <c r="G20" s="14">
        <f ca="1">ROUND(INDIRECT(ADDRESS(ROW()+(0), COLUMN()+(-2), 1))*INDIRECT(ADDRESS(ROW()+(0), COLUMN()+(-1), 1))/100, 2)</f>
        <v>2495.73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127282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