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<sst xmlns="http://schemas.openxmlformats.org/spreadsheetml/2006/main" count="32" uniqueCount="32">
  <si>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</si>
  <si>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RSG105</t>
  </si>
  <si>
    <t xml:space="preserve">m²</t>
  </si>
  <si>
    <t xml:space="preserve">Piso de baldosas cerámicas "PORCELANATTO", colocadas con adhesivo.</t>
  </si>
  <si>
    <t xml:space="preserve">Piso de baldosas cerámicas de gres porcelánico, estilo textil "PORCELANATTO", capacidad de absorción de agua E&lt;0,5%, 60x60 cm, para uso interior, recibidas con adhesivo cementoso mejorado, C2 TE, con deslizamiento reducido y tiempo abierto ampliado T100 Super "TAU CERÁMICA", mediante la técnica de doble encolado y rejuntadas con mortero técnico coloreado superfino tipo CG, Line Fix, color blanco, para junta de entre 1,5 y 3 mm.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</si>
  <si>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</si>
  <si>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</si>
  <si>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</si>
  <si>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</si>
  <si>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</si>
  <si>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</si>
  <si>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</si>
  <si>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</si>
  <si>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</si>
  <si>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mt18btt010n</t>
  </si>
  <si>
    <t xml:space="preserve">m²</t>
  </si>
  <si>
    <t xml:space="preserve">Baldosa cerámica de gres porcelánico, estilo textil "PORCELANATTO", capacidad de absorción de agua E&lt;0,5%, 60x60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</si>
  <si>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</si>
  <si>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</si>
  <si>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</si>
  <si>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mo022</t>
  </si>
  <si>
    <t xml:space="preserve">h</t>
  </si>
  <si>
    <t xml:space="preserve">Oficial 1ª colocador de pisos.</t>
  </si>
  <si>
    <t xml:space="preserve">mo056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</si>
  <si>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</si>
  <si>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</si>
  <si>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</si>
  <si>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</si>
  <si>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</si>
  <si>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</si>
  <si>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$ 12.687,15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</si>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</sst>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570.700000</v>
      </c>
      <c r="I8" s="16">
        <f ca="1">ROUND(INDIRECT(ADDRESS(ROW()+(0), COLUMN()+(-2), 1))*INDIRECT(ADDRESS(ROW()+(0), COLUMN()+(-1), 1)), 2)</f>
        <v>570.700000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57759.010000</v>
      </c>
      <c r="I9" s="20">
        <f ca="1">ROUND(INDIRECT(ADDRESS(ROW()+(0), COLUMN()+(-2), 1))*INDIRECT(ADDRESS(ROW()+(0), COLUMN()+(-1), 1)), 2)</f>
        <v>60646.960000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1654.820000</v>
      </c>
      <c r="I10" s="20">
        <f ca="1">ROUND(INDIRECT(ADDRESS(ROW()+(0), COLUMN()+(-2), 1))*INDIRECT(ADDRESS(ROW()+(0), COLUMN()+(-1), 1)), 2)</f>
        <v>827.410000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0.595000</v>
      </c>
      <c r="H11" s="20">
        <v>11274.890000</v>
      </c>
      <c r="I11" s="20">
        <f ca="1">ROUND(INDIRECT(ADDRESS(ROW()+(0), COLUMN()+(-2), 1))*INDIRECT(ADDRESS(ROW()+(0), COLUMN()+(-1), 1)), 2)</f>
        <v>6708.560000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0.298000</v>
      </c>
      <c r="H12" s="24">
        <v>7658.540000</v>
      </c>
      <c r="I12" s="24">
        <f ca="1">ROUND(INDIRECT(ADDRESS(ROW()+(0), COLUMN()+(-2), 1))*INDIRECT(ADDRESS(ROW()+(0), COLUMN()+(-1), 1)), 2)</f>
        <v>2282.240000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71035.870000</v>
      </c>
      <c r="I13" s="16">
        <f ca="1">ROUND(INDIRECT(ADDRESS(ROW()+(0), COLUMN()+(-2), 1))*INDIRECT(ADDRESS(ROW()+(0), COLUMN()+(-1), 1))/100, 2)</f>
        <v>1420.720000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72456.590000</v>
      </c>
      <c r="I14" s="24">
        <f ca="1">ROUND(INDIRECT(ADDRESS(ROW()+(0), COLUMN()+(-2), 1))*INDIRECT(ADDRESS(ROW()+(0), COLUMN()+(-1), 1))/100, 2)</f>
        <v>2173.700000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74630.290000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