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<sst xmlns="http://schemas.openxmlformats.org/spreadsheetml/2006/main" count="26" uniqueCount="26">
  <si>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</si>
  <si>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RSG031</t>
  </si>
  <si>
    <t xml:space="preserve">m</t>
  </si>
  <si>
    <t xml:space="preserve">Perfil para junta perimetral.</t>
  </si>
  <si>
    <r>
      <rPr>
        <sz val="8.25"/>
        <color rgb="FF000000"/>
        <rFont val="Arial"/>
        <family val="2"/>
      </rPr>
      <t xml:space="preserve">Perfil flexible para juntas perimetrales, de PVC, de 4,5 mm de altura y 5 mm de anchura, con junta de absorción de movimientos de CPE, color blanco RAL 9010 acabado brillante, y perforaciones trapezoidales para su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</si>
  <si>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</si>
  <si>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</si>
  <si>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</si>
  <si>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</si>
  <si>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</si>
  <si>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</si>
  <si>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</si>
  <si>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mt18jrs500zy</t>
  </si>
  <si>
    <t xml:space="preserve">m</t>
  </si>
  <si>
    <t xml:space="preserve">Perfil flexible para juntas perimetrales, de PVC, de 4,5 mm de altura y 5 mm de anchura, con junta de absorción de movimientos de CPE, color blanco RAL 9010 acabado brillante, y perforaciones trapezoidales para su fijación, suministrado en barras de 2,5 m de longitud.</t>
  </si>
  <si>
    <t xml:space="preserve">Subtotal materiales:</t>
  </si>
  <si>
    <t xml:space="preserve">Mano de obra</t>
  </si>
  <si>
    <t xml:space="preserve">mo023</t>
  </si>
  <si>
    <t xml:space="preserve">h</t>
  </si>
  <si>
    <t xml:space="preserve">Oficial 1ª colocador de pisos.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</si>
  <si>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</si>
  <si>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</si>
  <si>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</si>
  <si>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</si>
  <si>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$ 13.555,86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</si>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</sst>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1.36" customWidth="1"/>
    <col min="4" max="4" width="6.29" customWidth="1"/>
    <col min="5" max="5" width="71.91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1.05</v>
      </c>
      <c r="G10" s="14">
        <v>17692.8</v>
      </c>
      <c r="H10" s="14">
        <f ca="1">ROUND(INDIRECT(ADDRESS(ROW()+(0), COLUMN()+(-2), 1))*INDIRECT(ADDRESS(ROW()+(0), COLUMN()+(-1), 1)), 2)</f>
        <v>18577.5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18577.5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0.201</v>
      </c>
      <c r="G13" s="14">
        <v>27792.3</v>
      </c>
      <c r="H13" s="14">
        <f ca="1">ROUND(INDIRECT(ADDRESS(ROW()+(0), COLUMN()+(-2), 1))*INDIRECT(ADDRESS(ROW()+(0), COLUMN()+(-1), 1)), 2)</f>
        <v>5586.25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5586.25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24163.7</v>
      </c>
      <c r="H16" s="14">
        <f ca="1">ROUND(INDIRECT(ADDRESS(ROW()+(0), COLUMN()+(-2), 1))*INDIRECT(ADDRESS(ROW()+(0), COLUMN()+(-1), 1))/100, 2)</f>
        <v>483.27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24647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