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<sst xmlns="http://schemas.openxmlformats.org/spreadsheetml/2006/main" count="41" uniqueCount="41">
  <si>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</si>
  <si>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RQO030</t>
  </si>
  <si>
    <t xml:space="preserve">m²</t>
  </si>
  <si>
    <t xml:space="preserve">Mortero monocapa fotocatalítico.</t>
  </si>
  <si>
    <r>
      <rPr>
        <sz val="8.25"/>
        <color rgb="FF000000"/>
        <rFont val="Arial"/>
        <family val="2"/>
      </rPr>
      <t xml:space="preserve">Revestimiento de paramentos exteriores con mortero monocapa para la impermeabilización y decoración de fachadas, resistencia a compresión de 3 a 7,5 N/mm², absorción de agua por capilaridad menor de 0,2 kg/m² min½, acabado con agregado proyectado, color blanco, a base de cemento fotocatalítico, descontaminante y autolimpiable,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</si>
  <si>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</si>
  <si>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</si>
  <si>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</si>
  <si>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</si>
  <si>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</si>
  <si>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</si>
  <si>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</si>
  <si>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mt28mit060aa</t>
  </si>
  <si>
    <t xml:space="preserve">kg</t>
  </si>
  <si>
    <t xml:space="preserve">Mortero monocapa para la impermeabilización y decoración de fachadas, resistencia a compresión de 3 a 7,5 N/mm², absorción de agua por capilaridad menor de 0,2 kg/m² min½, acabado con agregado proyectado, color blanco, compuesto de cemento fotocatalítico, descontaminante y autolimpiable, aditivos, resinas sintéticas y cargas minerales.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</si>
  <si>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</si>
  <si>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</si>
  <si>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</si>
  <si>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</si>
  <si>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</si>
  <si>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</si>
  <si>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</si>
  <si>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</si>
  <si>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</si>
  <si>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</si>
  <si>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</si>
  <si>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</si>
  <si>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</si>
  <si>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</si>
  <si>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</si>
  <si>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</si>
  <si>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</si>
  <si>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</si>
  <si>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</si>
  <si>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Ayudante entendido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</si>
  <si>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</si>
  <si>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</si>
  <si>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</si>
  <si>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</si>
  <si>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$ 12.513,78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</si>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</sst>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5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2237.43</v>
      </c>
      <c r="H10" s="12">
        <f ca="1">ROUND(INDIRECT(ADDRESS(ROW()+(0), COLUMN()+(-2), 1))*INDIRECT(ADDRESS(ROW()+(0), COLUMN()+(-1), 1)), 2)</f>
        <v>38036.3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8280.55</v>
      </c>
      <c r="H11" s="12">
        <f ca="1">ROUND(INDIRECT(ADDRESS(ROW()+(0), COLUMN()+(-2), 1))*INDIRECT(ADDRESS(ROW()+(0), COLUMN()+(-1), 1)), 2)</f>
        <v>1738.92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0.75</v>
      </c>
      <c r="G12" s="12">
        <v>1204.77</v>
      </c>
      <c r="H12" s="12">
        <f ca="1">ROUND(INDIRECT(ADDRESS(ROW()+(0), COLUMN()+(-2), 1))*INDIRECT(ADDRESS(ROW()+(0), COLUMN()+(-1), 1)), 2)</f>
        <v>903.58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1.25</v>
      </c>
      <c r="G13" s="12">
        <v>1273.62</v>
      </c>
      <c r="H13" s="12">
        <f ca="1">ROUND(INDIRECT(ADDRESS(ROW()+(0), COLUMN()+(-2), 1))*INDIRECT(ADDRESS(ROW()+(0), COLUMN()+(-1), 1)), 2)</f>
        <v>1592.03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15</v>
      </c>
      <c r="G14" s="14">
        <v>1273.62</v>
      </c>
      <c r="H14" s="14">
        <f ca="1">ROUND(INDIRECT(ADDRESS(ROW()+(0), COLUMN()+(-2), 1))*INDIRECT(ADDRESS(ROW()+(0), COLUMN()+(-1), 1)), 2)</f>
        <v>19104.3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61375.1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0.474</v>
      </c>
      <c r="G17" s="12">
        <v>36735.6</v>
      </c>
      <c r="H17" s="12">
        <f ca="1">ROUND(INDIRECT(ADDRESS(ROW()+(0), COLUMN()+(-2), 1))*INDIRECT(ADDRESS(ROW()+(0), COLUMN()+(-1), 1)), 2)</f>
        <v>17412.7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0.262</v>
      </c>
      <c r="G18" s="14">
        <v>27322.4</v>
      </c>
      <c r="H18" s="14">
        <f ca="1">ROUND(INDIRECT(ADDRESS(ROW()+(0), COLUMN()+(-2), 1))*INDIRECT(ADDRESS(ROW()+(0), COLUMN()+(-1), 1)), 2)</f>
        <v>7158.46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24571.1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85946.3</v>
      </c>
      <c r="H21" s="14">
        <f ca="1">ROUND(INDIRECT(ADDRESS(ROW()+(0), COLUMN()+(-2), 1))*INDIRECT(ADDRESS(ROW()+(0), COLUMN()+(-1), 1))/100, 2)</f>
        <v>3437.85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89384.1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