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<sst xmlns="http://schemas.openxmlformats.org/spreadsheetml/2006/main" count="29" uniqueCount="29">
  <si>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</si>
  <si>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RPY011</t>
  </si>
  <si>
    <t xml:space="preserve">m²</t>
  </si>
  <si>
    <t xml:space="preserve">Reparación de grietas en paramento revestido con yeso.</t>
  </si>
  <si>
    <r>
      <rPr>
        <sz val="8.25"/>
        <color rgb="FF000000"/>
        <rFont val="Arial"/>
        <family val="2"/>
      </rPr>
      <t xml:space="preserve">Reparación de grietas, de hasta 5 mm de anchura, en paramento de yeso, interior, vertical, de hasta 3 m de altura, mediante picado del revestimiento con medios manuales, aplicación de plaste en polvo de interior de 1,78 g/cm³ de densidad y lijado de la superficie para eliminar rugosidades.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</si>
  <si>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</si>
  <si>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</si>
  <si>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</si>
  <si>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</si>
  <si>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</si>
  <si>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</si>
  <si>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</si>
  <si>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mt27pfj023a</t>
  </si>
  <si>
    <t xml:space="preserve">kg</t>
  </si>
  <si>
    <t xml:space="preserve">Plaste en polvo de interior de 1,78 g/cm³ de densidad, color blanco, para aplicar con espátula o llana.</t>
  </si>
  <si>
    <t xml:space="preserve">Subtotal materiales:</t>
  </si>
  <si>
    <t xml:space="preserve">Mano de obra</t>
  </si>
  <si>
    <t xml:space="preserve">mo033</t>
  </si>
  <si>
    <t xml:space="preserve">h</t>
  </si>
  <si>
    <t xml:space="preserve">Maestro yesero.</t>
  </si>
  <si>
    <t xml:space="preserve">mo071</t>
  </si>
  <si>
    <t xml:space="preserve">h</t>
  </si>
  <si>
    <t xml:space="preserve">Ayudante yesero.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</si>
  <si>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</si>
  <si>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</si>
  <si>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</si>
  <si>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</si>
  <si>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$ 152,37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</si>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</sst>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3.95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0.003</v>
      </c>
      <c r="G10" s="14">
        <v>12168.9</v>
      </c>
      <c r="H10" s="14">
        <f ca="1">ROUND(INDIRECT(ADDRESS(ROW()+(0), COLUMN()+(-2), 1))*INDIRECT(ADDRESS(ROW()+(0), COLUMN()+(-1), 1)), 2)</f>
        <v>36.51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0.077</v>
      </c>
      <c r="G13" s="13">
        <v>36735.6</v>
      </c>
      <c r="H13" s="13">
        <f ca="1">ROUND(INDIRECT(ADDRESS(ROW()+(0), COLUMN()+(-2), 1))*INDIRECT(ADDRESS(ROW()+(0), COLUMN()+(-1), 1)), 2)</f>
        <v>2828.64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0.077</v>
      </c>
      <c r="G14" s="14">
        <v>27459.1</v>
      </c>
      <c r="H14" s="14">
        <f ca="1">ROUND(INDIRECT(ADDRESS(ROW()+(0), COLUMN()+(-2), 1))*INDIRECT(ADDRESS(ROW()+(0), COLUMN()+(-1), 1)), 2)</f>
        <v>2114.35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4942.99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4979.5</v>
      </c>
      <c r="H17" s="14">
        <f ca="1">ROUND(INDIRECT(ADDRESS(ROW()+(0), COLUMN()+(-2), 1))*INDIRECT(ADDRESS(ROW()+(0), COLUMN()+(-1), 1))/100, 2)</f>
        <v>99.59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5079.09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