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<sst xmlns="http://schemas.openxmlformats.org/spreadsheetml/2006/main" count="35" uniqueCount="35">
  <si>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</si>
  <si>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RPR021</t>
  </si>
  <si>
    <t xml:space="preserve">m²</t>
  </si>
  <si>
    <t xml:space="preserve">Revoque de imitación de mamposterías sobre paramento interior.</t>
  </si>
  <si>
    <r>
      <rPr>
        <sz val="8.25"/>
        <color rgb="FF000000"/>
        <rFont val="Arial"/>
        <family val="2"/>
      </rPr>
      <t xml:space="preserve">Revoque, acabado superficial con rasqueta, realizado con mortero de cal sobre un paramento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</si>
  <si>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</si>
  <si>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</si>
  <si>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</si>
  <si>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</si>
  <si>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</si>
  <si>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</si>
  <si>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</si>
  <si>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mt28pmc010a</t>
  </si>
  <si>
    <t xml:space="preserve">m³</t>
  </si>
  <si>
    <t xml:space="preserve">Pasta de mortero de cal para revocos, incluso china.</t>
  </si>
  <si>
    <t xml:space="preserve">mt09pmr010</t>
  </si>
  <si>
    <t xml:space="preserve">kg</t>
  </si>
  <si>
    <t xml:space="preserve">Pigmento para morteros y revocos.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</si>
  <si>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</si>
  <si>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</si>
  <si>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</si>
  <si>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</si>
  <si>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</si>
  <si>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mo079</t>
  </si>
  <si>
    <t xml:space="preserve">h</t>
  </si>
  <si>
    <t xml:space="preserve">Ayudante revocador.</t>
  </si>
  <si>
    <t xml:space="preserve">mo111</t>
  </si>
  <si>
    <t xml:space="preserve">h</t>
  </si>
  <si>
    <t xml:space="preserve">Ayudante entendido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</si>
  <si>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</si>
  <si>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</si>
  <si>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</si>
  <si>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</si>
  <si>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$ 33.989,36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</si>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</sst>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2.24" customWidth="1"/>
    <col min="5" max="5" width="49.13" customWidth="1"/>
    <col min="6" max="6" width="14.45" customWidth="1"/>
    <col min="7" max="7" width="18.36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0.025</v>
      </c>
      <c r="G10" s="12">
        <v>307660</v>
      </c>
      <c r="H10" s="12">
        <f ca="1">ROUND(INDIRECT(ADDRESS(ROW()+(0), COLUMN()+(-2), 1))*INDIRECT(ADDRESS(ROW()+(0), COLUMN()+(-1), 1)), 2)</f>
        <v>7691.5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19027.1</v>
      </c>
      <c r="H11" s="14">
        <f ca="1">ROUND(INDIRECT(ADDRESS(ROW()+(0), COLUMN()+(-2), 1))*INDIRECT(ADDRESS(ROW()+(0), COLUMN()+(-1), 1)), 2)</f>
        <v>285.41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7976.91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0.932</v>
      </c>
      <c r="G14" s="12">
        <v>27792.3</v>
      </c>
      <c r="H14" s="12">
        <f ca="1">ROUND(INDIRECT(ADDRESS(ROW()+(0), COLUMN()+(-2), 1))*INDIRECT(ADDRESS(ROW()+(0), COLUMN()+(-1), 1)), 2)</f>
        <v>25902.4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0.932</v>
      </c>
      <c r="G15" s="12">
        <v>20774.2</v>
      </c>
      <c r="H15" s="12">
        <f ca="1">ROUND(INDIRECT(ADDRESS(ROW()+(0), COLUMN()+(-2), 1))*INDIRECT(ADDRESS(ROW()+(0), COLUMN()+(-1), 1)), 2)</f>
        <v>19361.5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0.466</v>
      </c>
      <c r="G16" s="14">
        <v>20670.7</v>
      </c>
      <c r="H16" s="14">
        <f ca="1">ROUND(INDIRECT(ADDRESS(ROW()+(0), COLUMN()+(-2), 1))*INDIRECT(ADDRESS(ROW()+(0), COLUMN()+(-1), 1)), 2)</f>
        <v>9632.56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54896.5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62873.4</v>
      </c>
      <c r="H19" s="14">
        <f ca="1">ROUND(INDIRECT(ADDRESS(ROW()+(0), COLUMN()+(-2), 1))*INDIRECT(ADDRESS(ROW()+(0), COLUMN()+(-1), 1))/100, 2)</f>
        <v>1257.47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64130.9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