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<sst xmlns="http://schemas.openxmlformats.org/spreadsheetml/2006/main" count="26" uniqueCount="26">
  <si>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</si>
  <si>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REA030</t>
  </si>
  <si>
    <t xml:space="preserve">m</t>
  </si>
  <si>
    <t xml:space="preserve">Remate de peldaño con revestimiento cerámico o de piedra natural, mediante perfil preformado.</t>
  </si>
  <si>
    <r>
      <rPr>
        <sz val="8.25"/>
        <color rgb="FF000000"/>
        <rFont val="Arial"/>
        <family val="2"/>
      </rPr>
      <t xml:space="preserve">Remate de peldaño con revestimiento cerámico o de piedra natural, mediante perfil de aluminio natural, de 9 mm de altura, con muescas antideslizantes de 20 mm de ancho, fijado con adhesivo.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</si>
  <si>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</si>
  <si>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</si>
  <si>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</si>
  <si>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</si>
  <si>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</si>
  <si>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</si>
  <si>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</si>
  <si>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mt18rpe050a</t>
  </si>
  <si>
    <t xml:space="preserve">m</t>
  </si>
  <si>
    <t xml:space="preserve">Perfil de aluminio natural, de 9 mm de altura, con muescas antideslizantes de 20 mm de ancho, para remate de peldaño con revestimiento cerámico o de piedra natural.</t>
  </si>
  <si>
    <t xml:space="preserve">Subtotal materiales:</t>
  </si>
  <si>
    <t xml:space="preserve">Mano de obra</t>
  </si>
  <si>
    <t xml:space="preserve">mo023</t>
  </si>
  <si>
    <t xml:space="preserve">h</t>
  </si>
  <si>
    <t xml:space="preserve">Oficial 1ª colocador de pisos.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</si>
  <si>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</si>
  <si>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</si>
  <si>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</si>
  <si>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</si>
  <si>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$ 3.515,97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</si>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</sst>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1.53" customWidth="1"/>
    <col min="4" max="4" width="6.12" customWidth="1"/>
    <col min="5" max="5" width="72.25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1.05</v>
      </c>
      <c r="G10" s="14">
        <v>17141.9</v>
      </c>
      <c r="H10" s="14">
        <f ca="1">ROUND(INDIRECT(ADDRESS(ROW()+(0), COLUMN()+(-2), 1))*INDIRECT(ADDRESS(ROW()+(0), COLUMN()+(-1), 1)), 2)</f>
        <v>17999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17999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0.062</v>
      </c>
      <c r="G13" s="14">
        <v>36735.6</v>
      </c>
      <c r="H13" s="14">
        <f ca="1">ROUND(INDIRECT(ADDRESS(ROW()+(0), COLUMN()+(-2), 1))*INDIRECT(ADDRESS(ROW()+(0), COLUMN()+(-1), 1)), 2)</f>
        <v>2277.61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2277.61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20276.7</v>
      </c>
      <c r="H16" s="14">
        <f ca="1">ROUND(INDIRECT(ADDRESS(ROW()+(0), COLUMN()+(-2), 1))*INDIRECT(ADDRESS(ROW()+(0), COLUMN()+(-1), 1))/100, 2)</f>
        <v>405.53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20682.2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