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<sst xmlns="http://schemas.openxmlformats.org/spreadsheetml/2006/main" count="32" uniqueCount="32">
  <si>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</si>
  <si>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RBB010</t>
  </si>
  <si>
    <t xml:space="preserve">m²</t>
  </si>
  <si>
    <t xml:space="preserve">Capa base de mortero de cal, para exterior.</t>
  </si>
  <si>
    <r>
      <rPr>
        <sz val="8.25"/>
        <color rgb="FF000000"/>
        <rFont val="Arial"/>
        <family val="2"/>
      </rPr>
      <t xml:space="preserve">Revestimiento de paramentos exteriores con enfoscado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de cal, resistencia a compresión de 1,5 a 5 N/mm², de color gris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</si>
  <si>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</si>
  <si>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</si>
  <si>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</si>
  <si>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</si>
  <si>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</si>
  <si>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</si>
  <si>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</si>
  <si>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mt28mim010a</t>
  </si>
  <si>
    <t xml:space="preserve">kg</t>
  </si>
  <si>
    <t xml:space="preserve">Mortero de cal, resistencia a compresión de 1,5 a 5 N/mm², de color gris, compuesto por cal aérea, aglomerantes hidráulicos, agregados seleccionados y aditivos, suministrado en sacos.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</si>
  <si>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</si>
  <si>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</si>
  <si>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</si>
  <si>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</si>
  <si>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</si>
  <si>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</si>
  <si>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</si>
  <si>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</si>
  <si>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</si>
  <si>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</si>
  <si>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Ayudante entendido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</si>
  <si>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</si>
  <si>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</si>
  <si>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</si>
  <si>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</si>
  <si>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$ 1.253,67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</si>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</sst>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4.23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20.250000</v>
      </c>
      <c r="G10" s="11">
        <v>687.120000</v>
      </c>
      <c r="H10" s="11">
        <f ca="1">ROUND(INDIRECT(ADDRESS(ROW()+(0), COLUMN()+(-2), 1))*INDIRECT(ADDRESS(ROW()+(0), COLUMN()+(-1), 1)), 2)</f>
        <v>13914.180000</v>
      </c>
    </row>
    <row r="11" spans="1:8" ht="45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0.210000</v>
      </c>
      <c r="G11" s="13">
        <v>5325.220000</v>
      </c>
      <c r="H11" s="13">
        <f ca="1">ROUND(INDIRECT(ADDRESS(ROW()+(0), COLUMN()+(-2), 1))*INDIRECT(ADDRESS(ROW()+(0), COLUMN()+(-1), 1)), 2)</f>
        <v>1118.300000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15032.480000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0.410000</v>
      </c>
      <c r="G14" s="11">
        <v>16464.200000</v>
      </c>
      <c r="H14" s="11">
        <f ca="1">ROUND(INDIRECT(ADDRESS(ROW()+(0), COLUMN()+(-2), 1))*INDIRECT(ADDRESS(ROW()+(0), COLUMN()+(-1), 1)), 2)</f>
        <v>6750.320000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0.231000</v>
      </c>
      <c r="G15" s="13">
        <v>12116.870000</v>
      </c>
      <c r="H15" s="13">
        <f ca="1">ROUND(INDIRECT(ADDRESS(ROW()+(0), COLUMN()+(-2), 1))*INDIRECT(ADDRESS(ROW()+(0), COLUMN()+(-1), 1)), 2)</f>
        <v>2799.000000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9549.320000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24581.800000</v>
      </c>
      <c r="H18" s="13">
        <f ca="1">ROUND(INDIRECT(ADDRESS(ROW()+(0), COLUMN()+(-2), 1))*INDIRECT(ADDRESS(ROW()+(0), COLUMN()+(-1), 1))/100, 2)</f>
        <v>491.640000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25073.440000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