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<sst xmlns="http://schemas.openxmlformats.org/spreadsheetml/2006/main" count="38" uniqueCount="38">
  <si>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</si>
  <si>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RAG054</t>
  </si>
  <si>
    <t xml:space="preserve">m²</t>
  </si>
  <si>
    <t xml:space="preserve">Alicatado "GRESPANIA", sobre superficie soporte interior de mortero de cemento u concreto.</t>
  </si>
  <si>
    <r>
      <rPr>
        <sz val="8.25"/>
        <color rgb="FF000000"/>
        <rFont val="Arial"/>
        <family val="2"/>
      </rPr>
      <t xml:space="preserve">Alicatado con baldosas cerámicas de gres porcelánico, estilo cemento, serie Skyline "GRESPANIA", acabado mate en color blanco, 22x90 cm y 10 mm de espesor, colocadas sobre una superficie soporte de mortero de cemento u concreto en paramento interior, recibidas con adhesivo cementoso de uso exclusivo para interiores, Ci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</si>
  <si>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</si>
  <si>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</si>
  <si>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</si>
  <si>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</si>
  <si>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</si>
  <si>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</si>
  <si>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</si>
  <si>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</si>
  <si>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</si>
  <si>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</si>
  <si>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</si>
  <si>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</si>
  <si>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</si>
  <si>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</si>
  <si>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</si>
  <si>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</si>
  <si>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</si>
  <si>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</si>
  <si>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</si>
  <si>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</si>
  <si>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</si>
  <si>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</si>
  <si>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</si>
  <si>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enchapador de muros.</t>
  </si>
  <si>
    <t xml:space="preserve">mo062</t>
  </si>
  <si>
    <t xml:space="preserve">h</t>
  </si>
  <si>
    <t xml:space="preserve">Ayudante 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</si>
  <si>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</si>
  <si>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</si>
  <si>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</si>
  <si>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</si>
  <si>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$ 31.181,43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</si>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</sst>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66.8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403.29</v>
      </c>
      <c r="H10" s="12">
        <f ca="1">ROUND(INDIRECT(ADDRESS(ROW()+(0), COLUMN()+(-2), 1))*INDIRECT(ADDRESS(ROW()+(0), COLUMN()+(-1), 1)), 2)</f>
        <v>2419.74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3125.48</v>
      </c>
      <c r="H11" s="12">
        <f ca="1">ROUND(INDIRECT(ADDRESS(ROW()+(0), COLUMN()+(-2), 1))*INDIRECT(ADDRESS(ROW()+(0), COLUMN()+(-1), 1)), 2)</f>
        <v>1562.74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124948</v>
      </c>
      <c r="H12" s="12">
        <f ca="1">ROUND(INDIRECT(ADDRESS(ROW()+(0), COLUMN()+(-2), 1))*INDIRECT(ADDRESS(ROW()+(0), COLUMN()+(-1), 1)), 2)</f>
        <v>131195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2969.48</v>
      </c>
      <c r="H13" s="14">
        <f ca="1">ROUND(INDIRECT(ADDRESS(ROW()+(0), COLUMN()+(-2), 1))*INDIRECT(ADDRESS(ROW()+(0), COLUMN()+(-1), 1)), 2)</f>
        <v>1484.74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136663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0.469</v>
      </c>
      <c r="G16" s="12">
        <v>13844.5</v>
      </c>
      <c r="H16" s="12">
        <f ca="1">ROUND(INDIRECT(ADDRESS(ROW()+(0), COLUMN()+(-2), 1))*INDIRECT(ADDRESS(ROW()+(0), COLUMN()+(-1), 1)), 2)</f>
        <v>6493.05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0.234</v>
      </c>
      <c r="G17" s="14">
        <v>10324.6</v>
      </c>
      <c r="H17" s="14">
        <f ca="1">ROUND(INDIRECT(ADDRESS(ROW()+(0), COLUMN()+(-2), 1))*INDIRECT(ADDRESS(ROW()+(0), COLUMN()+(-1), 1)), 2)</f>
        <v>2415.95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8909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145572</v>
      </c>
      <c r="H20" s="14">
        <f ca="1">ROUND(INDIRECT(ADDRESS(ROW()+(0), COLUMN()+(-2), 1))*INDIRECT(ADDRESS(ROW()+(0), COLUMN()+(-1), 1))/100, 2)</f>
        <v>2911.43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148483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