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<sst xmlns="http://schemas.openxmlformats.org/spreadsheetml/2006/main" count="35" uniqueCount="35">
  <si>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</si>
  <si>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RAG035</t>
  </si>
  <si>
    <t xml:space="preserve">m²</t>
  </si>
  <si>
    <t xml:space="preserve">Alicatado "PORCELANATTO", sobre superficie soporte exterior de mortero de cemento u concreto.</t>
  </si>
  <si>
    <t xml:space="preserve">Alicatado con baldosas cerámicas de gres porcelánico, estilo relieve "PORCELANATTO", capacidad de absorción de agua E&lt;0,5%, 45x90 cm, colocadas sobre una superficie soporte de mortero de cemento u concreto en paramento exterior, mediante adhesivo cementoso mejorado, C2 TE, con deslizamiento reducido y tiempo abierto ampliado T100 Super "TAU CERÁMICA", con doble encolado,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</si>
  <si>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</si>
  <si>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</si>
  <si>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</si>
  <si>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</si>
  <si>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</si>
  <si>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</si>
  <si>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</si>
  <si>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</si>
  <si>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</si>
  <si>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</si>
  <si>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</si>
  <si>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</si>
  <si>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</si>
  <si>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</si>
  <si>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</si>
  <si>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</si>
  <si>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</si>
  <si>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</si>
  <si>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</si>
  <si>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</si>
  <si>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enchapador de muros.</t>
  </si>
  <si>
    <t xml:space="preserve">mo057</t>
  </si>
  <si>
    <t xml:space="preserve">h</t>
  </si>
  <si>
    <t xml:space="preserve">Ayudante enchapador de muros.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</si>
  <si>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</si>
  <si>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</si>
  <si>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</si>
  <si>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</si>
  <si>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$ 22.544,86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</si>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</sst>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6.29" customWidth="1"/>
    <col min="7" max="7" width="6.63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6">
        <v>570.700000</v>
      </c>
      <c r="I8" s="16">
        <f ca="1">ROUND(INDIRECT(ADDRESS(ROW()+(0), COLUMN()+(-2), 1))*INDIRECT(ADDRESS(ROW()+(0), COLUMN()+(-1), 1)), 2)</f>
        <v>6277.700000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3049.680000</v>
      </c>
      <c r="I9" s="20">
        <f ca="1">ROUND(INDIRECT(ADDRESS(ROW()+(0), COLUMN()+(-2), 1))*INDIRECT(ADDRESS(ROW()+(0), COLUMN()+(-1), 1)), 2)</f>
        <v>1524.840000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78552.250000</v>
      </c>
      <c r="I10" s="20">
        <f ca="1">ROUND(INDIRECT(ADDRESS(ROW()+(0), COLUMN()+(-2), 1))*INDIRECT(ADDRESS(ROW()+(0), COLUMN()+(-1), 1)), 2)</f>
        <v>82479.860000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1654.820000</v>
      </c>
      <c r="I11" s="20">
        <f ca="1">ROUND(INDIRECT(ADDRESS(ROW()+(0), COLUMN()+(-2), 1))*INDIRECT(ADDRESS(ROW()+(0), COLUMN()+(-1), 1)), 2)</f>
        <v>827.410000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0.585000</v>
      </c>
      <c r="H12" s="20">
        <v>11274.890000</v>
      </c>
      <c r="I12" s="20">
        <f ca="1">ROUND(INDIRECT(ADDRESS(ROW()+(0), COLUMN()+(-2), 1))*INDIRECT(ADDRESS(ROW()+(0), COLUMN()+(-1), 1)), 2)</f>
        <v>6595.810000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0.585000</v>
      </c>
      <c r="H13" s="24">
        <v>7658.540000</v>
      </c>
      <c r="I13" s="24">
        <f ca="1">ROUND(INDIRECT(ADDRESS(ROW()+(0), COLUMN()+(-2), 1))*INDIRECT(ADDRESS(ROW()+(0), COLUMN()+(-1), 1)), 2)</f>
        <v>4480.250000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102185.870000</v>
      </c>
      <c r="I14" s="16">
        <f ca="1">ROUND(INDIRECT(ADDRESS(ROW()+(0), COLUMN()+(-2), 1))*INDIRECT(ADDRESS(ROW()+(0), COLUMN()+(-1), 1))/100, 2)</f>
        <v>2043.720000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104229.590000</v>
      </c>
      <c r="I15" s="24">
        <f ca="1">ROUND(INDIRECT(ADDRESS(ROW()+(0), COLUMN()+(-2), 1))*INDIRECT(ADDRESS(ROW()+(0), COLUMN()+(-1), 1))/100, 2)</f>
        <v>3126.890000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107356.480000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