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<sst xmlns="http://schemas.openxmlformats.org/spreadsheetml/2006/main" count="35" uniqueCount="35">
  <si>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</si>
  <si>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RAG034</t>
  </si>
  <si>
    <t xml:space="preserve">m²</t>
  </si>
  <si>
    <t xml:space="preserve">Alicatado "PORCELANATTO", sobre superficie soporte interior de mortero de cemento u concreto.</t>
  </si>
  <si>
    <t xml:space="preserve">Alicatado con baldosas cerámicas de gres porcelánico, estilo relieve "PORCELANATTO", capacidad de absorción de agua E&lt;0,5%, 45x90 cm, colocadas sobre una superficie soporte de mortero de cemento u concreto en paramento interior, mediante adhesivo cementoso mejorado, C2 TE, con deslizamiento reducido y tiempo abierto ampliado T100 Super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</si>
  <si>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</si>
  <si>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</si>
  <si>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</si>
  <si>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</si>
  <si>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</si>
  <si>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</si>
  <si>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</si>
  <si>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</si>
  <si>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</si>
  <si>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</si>
  <si>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</si>
  <si>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</si>
  <si>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</si>
  <si>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</si>
  <si>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</si>
  <si>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</si>
  <si>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</si>
  <si>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</si>
  <si>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</si>
  <si>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</si>
  <si>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enchapador de muros.</t>
  </si>
  <si>
    <t xml:space="preserve">mo057</t>
  </si>
  <si>
    <t xml:space="preserve">h</t>
  </si>
  <si>
    <t xml:space="preserve">Ayudante enchapador de muros.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</si>
  <si>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</si>
  <si>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</si>
  <si>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</si>
  <si>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</si>
  <si>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$ 21.505,94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</si>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</sst>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570.700000</v>
      </c>
      <c r="I8" s="16">
        <f ca="1">ROUND(INDIRECT(ADDRESS(ROW()+(0), COLUMN()+(-2), 1))*INDIRECT(ADDRESS(ROW()+(0), COLUMN()+(-1), 1)), 2)</f>
        <v>3424.200000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3049.680000</v>
      </c>
      <c r="I9" s="20">
        <f ca="1">ROUND(INDIRECT(ADDRESS(ROW()+(0), COLUMN()+(-2), 1))*INDIRECT(ADDRESS(ROW()+(0), COLUMN()+(-1), 1)), 2)</f>
        <v>1524.840000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78552.250000</v>
      </c>
      <c r="I10" s="20">
        <f ca="1">ROUND(INDIRECT(ADDRESS(ROW()+(0), COLUMN()+(-2), 1))*INDIRECT(ADDRESS(ROW()+(0), COLUMN()+(-1), 1)), 2)</f>
        <v>82479.860000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1654.820000</v>
      </c>
      <c r="I11" s="20">
        <f ca="1">ROUND(INDIRECT(ADDRESS(ROW()+(0), COLUMN()+(-2), 1))*INDIRECT(ADDRESS(ROW()+(0), COLUMN()+(-1), 1)), 2)</f>
        <v>827.410000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0.487000</v>
      </c>
      <c r="H12" s="20">
        <v>11274.890000</v>
      </c>
      <c r="I12" s="20">
        <f ca="1">ROUND(INDIRECT(ADDRESS(ROW()+(0), COLUMN()+(-2), 1))*INDIRECT(ADDRESS(ROW()+(0), COLUMN()+(-1), 1)), 2)</f>
        <v>5490.870000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0.487000</v>
      </c>
      <c r="H13" s="24">
        <v>7658.540000</v>
      </c>
      <c r="I13" s="24">
        <f ca="1">ROUND(INDIRECT(ADDRESS(ROW()+(0), COLUMN()+(-2), 1))*INDIRECT(ADDRESS(ROW()+(0), COLUMN()+(-1), 1)), 2)</f>
        <v>3729.710000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97476.890000</v>
      </c>
      <c r="I14" s="16">
        <f ca="1">ROUND(INDIRECT(ADDRESS(ROW()+(0), COLUMN()+(-2), 1))*INDIRECT(ADDRESS(ROW()+(0), COLUMN()+(-1), 1))/100, 2)</f>
        <v>1949.540000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99426.430000</v>
      </c>
      <c r="I15" s="24">
        <f ca="1">ROUND(INDIRECT(ADDRESS(ROW()+(0), COLUMN()+(-2), 1))*INDIRECT(ADDRESS(ROW()+(0), COLUMN()+(-1), 1))/100, 2)</f>
        <v>2982.790000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102409.220000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