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<sst xmlns="http://schemas.openxmlformats.org/spreadsheetml/2006/main" count="38" uniqueCount="38">
  <si>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</si>
  <si>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RAG033</t>
  </si>
  <si>
    <t xml:space="preserve">m²</t>
  </si>
  <si>
    <t xml:space="preserve">Alicatado "PORCELANATTO", sobre superficie soporte interior de yeso o placas de escayola.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</si>
  <si>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gres porcelánico, estilo relieve "PORCELANATTO", capacidad de absorción de agua E&lt;0,5%, 45x90 cm</t>
    </r>
    <r>
      <rPr>
        <sz val="8.25"/>
        <color rgb="FF000000"/>
        <rFont val="Arial"/>
        <family val="2"/>
      </rPr>
      <t xml:space="preserve">, colocadas sobre una superficie soporte de yeso o placas de escayola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</si>
  <si>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</si>
  <si>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</si>
  <si>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</si>
  <si>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</si>
  <si>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</si>
  <si>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</si>
  <si>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</si>
  <si>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</si>
  <si>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</si>
  <si>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</si>
  <si>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</si>
  <si>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</si>
  <si>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</si>
  <si>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</si>
  <si>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</si>
  <si>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</si>
  <si>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</si>
  <si>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</si>
  <si>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</si>
  <si>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</si>
  <si>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</si>
  <si>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</si>
  <si>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</si>
  <si>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enchapador de muros.</t>
  </si>
  <si>
    <t xml:space="preserve">mo057</t>
  </si>
  <si>
    <t xml:space="preserve">h</t>
  </si>
  <si>
    <t xml:space="preserve">Ayudante enchapador de muros.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</si>
  <si>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</si>
  <si>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</si>
  <si>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</si>
  <si>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</si>
  <si>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$ 21.746,31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</si>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</sst>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6">
        <v>8905.760000</v>
      </c>
      <c r="I8" s="16">
        <f ca="1">ROUND(INDIRECT(ADDRESS(ROW()+(0), COLUMN()+(-2), 1))*INDIRECT(ADDRESS(ROW()+(0), COLUMN()+(-1), 1)), 2)</f>
        <v>2226.440000</v>
      </c>
    </row>
    <row r="9" spans="1:9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20">
        <v>381.210000</v>
      </c>
      <c r="I9" s="20">
        <f ca="1">ROUND(INDIRECT(ADDRESS(ROW()+(0), COLUMN()+(-2), 1))*INDIRECT(ADDRESS(ROW()+(0), COLUMN()+(-1), 1)), 2)</f>
        <v>2287.260000</v>
      </c>
    </row>
    <row r="10" spans="1:9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20">
        <v>3049.680000</v>
      </c>
      <c r="I10" s="20">
        <f ca="1">ROUND(INDIRECT(ADDRESS(ROW()+(0), COLUMN()+(-2), 1))*INDIRECT(ADDRESS(ROW()+(0), COLUMN()+(-1), 1)), 2)</f>
        <v>1524.840000</v>
      </c>
    </row>
    <row r="11" spans="1:9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20">
        <v>78552.250000</v>
      </c>
      <c r="I11" s="20">
        <f ca="1">ROUND(INDIRECT(ADDRESS(ROW()+(0), COLUMN()+(-2), 1))*INDIRECT(ADDRESS(ROW()+(0), COLUMN()+(-1), 1)), 2)</f>
        <v>82479.860000</v>
      </c>
    </row>
    <row r="12" spans="1:9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0.500000</v>
      </c>
      <c r="H12" s="20">
        <v>1654.820000</v>
      </c>
      <c r="I12" s="20">
        <f ca="1">ROUND(INDIRECT(ADDRESS(ROW()+(0), COLUMN()+(-2), 1))*INDIRECT(ADDRESS(ROW()+(0), COLUMN()+(-1), 1)), 2)</f>
        <v>827.410000</v>
      </c>
    </row>
    <row r="13" spans="1:9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0.487000</v>
      </c>
      <c r="H13" s="20">
        <v>11274.890000</v>
      </c>
      <c r="I13" s="20">
        <f ca="1">ROUND(INDIRECT(ADDRESS(ROW()+(0), COLUMN()+(-2), 1))*INDIRECT(ADDRESS(ROW()+(0), COLUMN()+(-1), 1)), 2)</f>
        <v>5490.870000</v>
      </c>
    </row>
    <row r="14" spans="1:9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0.487000</v>
      </c>
      <c r="H14" s="24">
        <v>7658.540000</v>
      </c>
      <c r="I14" s="24">
        <f ca="1">ROUND(INDIRECT(ADDRESS(ROW()+(0), COLUMN()+(-2), 1))*INDIRECT(ADDRESS(ROW()+(0), COLUMN()+(-1), 1)), 2)</f>
        <v>3729.710000</v>
      </c>
    </row>
    <row r="15" spans="1:9" ht="13.5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98566.390000</v>
      </c>
      <c r="I15" s="16">
        <f ca="1">ROUND(INDIRECT(ADDRESS(ROW()+(0), COLUMN()+(-2), 1))*INDIRECT(ADDRESS(ROW()+(0), COLUMN()+(-1), 1))/100, 2)</f>
        <v>1971.330000</v>
      </c>
    </row>
    <row r="16" spans="1:9" ht="13.5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100537.720000</v>
      </c>
      <c r="I16" s="24">
        <f ca="1">ROUND(INDIRECT(ADDRESS(ROW()+(0), COLUMN()+(-2), 1))*INDIRECT(ADDRESS(ROW()+(0), COLUMN()+(-1), 1))/100, 2)</f>
        <v>3016.130000</v>
      </c>
    </row>
    <row r="17" spans="1:9" ht="13.5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103553.850000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A17:F17"/>
  </mergeCells>
  <pageMargins left="0.620079" right="0.472441" top="0.472441" bottom="0.472441" header="0.0" footer="0.0"/>
  <pageSetup paperSize="9" orientation="portrait"/>
  <rowBreaks count="0" manualBreakCount="0">
    </rowBreaks>
</worksheet>
</file>