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<sst xmlns="http://schemas.openxmlformats.org/spreadsheetml/2006/main" count="35" uniqueCount="35">
  <si>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</si>
  <si>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RAG032</t>
  </si>
  <si>
    <t xml:space="preserve">m²</t>
  </si>
  <si>
    <t xml:space="preserve">Alicatado "PORCELANATTO", sobre superficie soporte interior de placas de yeso laminado.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</si>
  <si>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gres porcelánico, estilo relieve "PORCELANATTO", capacidad de absorción de agua E&lt;0,5%, 45x90 cm</t>
    </r>
    <r>
      <rPr>
        <sz val="8.25"/>
        <color rgb="FF000000"/>
        <rFont val="Arial"/>
        <family val="2"/>
      </rPr>
      <t xml:space="preserve">, colocadas sobre una superficie soporte de placas de yeso laminado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</si>
  <si>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</si>
  <si>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</si>
  <si>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</si>
  <si>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</si>
  <si>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</si>
  <si>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</si>
  <si>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</si>
  <si>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</si>
  <si>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</si>
  <si>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</si>
  <si>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</si>
  <si>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</si>
  <si>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</si>
  <si>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</si>
  <si>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</si>
  <si>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</si>
  <si>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</si>
  <si>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</si>
  <si>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</si>
  <si>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</si>
  <si>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enchapador de muros.</t>
  </si>
  <si>
    <t xml:space="preserve">mo057</t>
  </si>
  <si>
    <t xml:space="preserve">h</t>
  </si>
  <si>
    <t xml:space="preserve">Ayudante enchapador de muros.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</si>
  <si>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</si>
  <si>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</si>
  <si>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</si>
  <si>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</si>
  <si>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$ 31.430,77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</si>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</sst>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6">
        <v>381.210000</v>
      </c>
      <c r="I8" s="16">
        <f ca="1">ROUND(INDIRECT(ADDRESS(ROW()+(0), COLUMN()+(-2), 1))*INDIRECT(ADDRESS(ROW()+(0), COLUMN()+(-1), 1)), 2)</f>
        <v>2287.260000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3049.680000</v>
      </c>
      <c r="I9" s="20">
        <f ca="1">ROUND(INDIRECT(ADDRESS(ROW()+(0), COLUMN()+(-2), 1))*INDIRECT(ADDRESS(ROW()+(0), COLUMN()+(-1), 1)), 2)</f>
        <v>1524.840000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78552.250000</v>
      </c>
      <c r="I10" s="20">
        <f ca="1">ROUND(INDIRECT(ADDRESS(ROW()+(0), COLUMN()+(-2), 1))*INDIRECT(ADDRESS(ROW()+(0), COLUMN()+(-1), 1)), 2)</f>
        <v>82479.860000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1654.820000</v>
      </c>
      <c r="I11" s="20">
        <f ca="1">ROUND(INDIRECT(ADDRESS(ROW()+(0), COLUMN()+(-2), 1))*INDIRECT(ADDRESS(ROW()+(0), COLUMN()+(-1), 1)), 2)</f>
        <v>827.410000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2.923000</v>
      </c>
      <c r="H12" s="20">
        <v>11274.890000</v>
      </c>
      <c r="I12" s="20">
        <f ca="1">ROUND(INDIRECT(ADDRESS(ROW()+(0), COLUMN()+(-2), 1))*INDIRECT(ADDRESS(ROW()+(0), COLUMN()+(-1), 1)), 2)</f>
        <v>32956.500000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2.923000</v>
      </c>
      <c r="H13" s="24">
        <v>7658.540000</v>
      </c>
      <c r="I13" s="24">
        <f ca="1">ROUND(INDIRECT(ADDRESS(ROW()+(0), COLUMN()+(-2), 1))*INDIRECT(ADDRESS(ROW()+(0), COLUMN()+(-1), 1)), 2)</f>
        <v>22385.910000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142461.780000</v>
      </c>
      <c r="I14" s="16">
        <f ca="1">ROUND(INDIRECT(ADDRESS(ROW()+(0), COLUMN()+(-2), 1))*INDIRECT(ADDRESS(ROW()+(0), COLUMN()+(-1), 1))/100, 2)</f>
        <v>2849.240000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145311.020000</v>
      </c>
      <c r="I15" s="24">
        <f ca="1">ROUND(INDIRECT(ADDRESS(ROW()+(0), COLUMN()+(-2), 1))*INDIRECT(ADDRESS(ROW()+(0), COLUMN()+(-1), 1))/100, 2)</f>
        <v>4359.330000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149670.350000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