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<sst xmlns="http://schemas.openxmlformats.org/spreadsheetml/2006/main" count="38" uniqueCount="38">
  <si>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</si>
  <si>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RAG026</t>
  </si>
  <si>
    <t xml:space="preserve">m²</t>
  </si>
  <si>
    <t xml:space="preserve">Alicatado "TAU CERÁMICA", sobre superficie soporte exterior de mortero de cemento u concreto.</t>
  </si>
  <si>
    <r>
      <rPr>
        <sz val="8.25"/>
        <color rgb="FF000000"/>
        <rFont val="Arial"/>
        <family val="2"/>
      </rPr>
      <t xml:space="preserve">Alicatado con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30x60 cm</t>
    </r>
    <r>
      <rPr>
        <sz val="8.25"/>
        <color rgb="FF000000"/>
        <rFont val="Arial"/>
        <family val="2"/>
      </rPr>
      <t xml:space="preserve">, colocadas sobre una superficie soporte de mortero de cemento u concreto en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doble encolado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</si>
  <si>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</si>
  <si>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</si>
  <si>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</si>
  <si>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</si>
  <si>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</si>
  <si>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</si>
  <si>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</si>
  <si>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</si>
  <si>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</si>
  <si>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</si>
  <si>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</si>
  <si>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</si>
  <si>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</si>
  <si>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mt19act012ia</t>
  </si>
  <si>
    <t xml:space="preserve">m²</t>
  </si>
  <si>
    <t xml:space="preserve">Baldosa cerámica de gres porcelánico, estilo mármol "TAU CERÁMICA", capacidad de absorción de agua E&lt;0,5%, 30x60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</si>
  <si>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</si>
  <si>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</si>
  <si>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</si>
  <si>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</si>
  <si>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</si>
  <si>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</si>
  <si>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</si>
  <si>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</si>
  <si>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</si>
  <si>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</si>
  <si>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</si>
  <si>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</si>
  <si>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</si>
  <si>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</si>
  <si>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</si>
  <si>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$ 16.905,67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</si>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</sst>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7.65" customWidth="1"/>
    <col min="3" max="3" width="2.38" customWidth="1"/>
    <col min="4" max="4" width="20.23" customWidth="1"/>
    <col min="5" max="5" width="27.03" customWidth="1"/>
    <col min="6" max="6" width="5.10" customWidth="1"/>
    <col min="7" max="7" width="8.84" customWidth="1"/>
    <col min="8" max="8" width="1.87" customWidth="1"/>
    <col min="9" max="9" width="12.07" customWidth="1"/>
    <col min="10" max="10" width="1.19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11.000000</v>
      </c>
      <c r="H9" s="14"/>
      <c r="I9" s="15">
        <v>382.990000</v>
      </c>
      <c r="J9" s="15"/>
      <c r="K9" s="15">
        <f ca="1">ROUND(INDIRECT(ADDRESS(ROW()+(0), COLUMN()+(-4), 1))*INDIRECT(ADDRESS(ROW()+(0), COLUMN()+(-2), 1)), 2)</f>
        <v>4212.890000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0.500000</v>
      </c>
      <c r="H10" s="14"/>
      <c r="I10" s="15">
        <v>3063.500000</v>
      </c>
      <c r="J10" s="15"/>
      <c r="K10" s="15">
        <f ca="1">ROUND(INDIRECT(ADDRESS(ROW()+(0), COLUMN()+(-4), 1))*INDIRECT(ADDRESS(ROW()+(0), COLUMN()+(-2), 1)), 2)</f>
        <v>1531.750000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1.050000</v>
      </c>
      <c r="H11" s="14"/>
      <c r="I11" s="15">
        <v>59645.420000</v>
      </c>
      <c r="J11" s="15"/>
      <c r="K11" s="15">
        <f ca="1">ROUND(INDIRECT(ADDRESS(ROW()+(0), COLUMN()+(-4), 1))*INDIRECT(ADDRESS(ROW()+(0), COLUMN()+(-2), 1)), 2)</f>
        <v>62627.690000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0.500000</v>
      </c>
      <c r="H12" s="16"/>
      <c r="I12" s="17">
        <v>1662.590000</v>
      </c>
      <c r="J12" s="17"/>
      <c r="K12" s="17">
        <f ca="1">ROUND(INDIRECT(ADDRESS(ROW()+(0), COLUMN()+(-4), 1))*INDIRECT(ADDRESS(ROW()+(0), COLUMN()+(-2), 1)), 2)</f>
        <v>831.300000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69203.630000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0.507000</v>
      </c>
      <c r="H15" s="14"/>
      <c r="I15" s="15">
        <v>11042.680000</v>
      </c>
      <c r="J15" s="15"/>
      <c r="K15" s="15">
        <f ca="1">ROUND(INDIRECT(ADDRESS(ROW()+(0), COLUMN()+(-4), 1))*INDIRECT(ADDRESS(ROW()+(0), COLUMN()+(-2), 1)), 2)</f>
        <v>5598.640000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0.507000</v>
      </c>
      <c r="H16" s="16"/>
      <c r="I16" s="17">
        <v>8131.050000</v>
      </c>
      <c r="J16" s="17"/>
      <c r="K16" s="17">
        <f ca="1">ROUND(INDIRECT(ADDRESS(ROW()+(0), COLUMN()+(-4), 1))*INDIRECT(ADDRESS(ROW()+(0), COLUMN()+(-2), 1)), 2)</f>
        <v>4122.440000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9721.080000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78924.710000</v>
      </c>
      <c r="J19" s="17"/>
      <c r="K19" s="17">
        <f ca="1">ROUND(INDIRECT(ADDRESS(ROW()+(0), COLUMN()+(-4), 1))*INDIRECT(ADDRESS(ROW()+(0), COLUMN()+(-2), 1))/100, 2)</f>
        <v>1578.490000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80503.200000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