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<sst xmlns="http://schemas.openxmlformats.org/spreadsheetml/2006/main" count="38" uniqueCount="38">
  <si>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</si>
  <si>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RAG015</t>
  </si>
  <si>
    <t xml:space="preserve">m²</t>
  </si>
  <si>
    <t xml:space="preserve">Alicatado sobre superficie soporte exterior de mortero de cemento u concreto.</t>
  </si>
  <si>
    <r>
      <rPr>
        <sz val="8.25"/>
        <color rgb="FF000000"/>
        <rFont val="Arial"/>
        <family val="2"/>
      </rPr>
      <t xml:space="preserve">Alicatado con gres esmaltado 20x20 cm, 8 €/m², capacidad de absorción de agua E&lt;3% resistencia al deslizamiento muy baja, colocado sobre una superficie soporte de mortero de cemento u concreto, en paramentos exteriores, recibido con adhesivo cementoso mejorado, C2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</si>
  <si>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</si>
  <si>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</si>
  <si>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</si>
  <si>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</si>
  <si>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</si>
  <si>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</si>
  <si>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</si>
  <si>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</si>
  <si>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</si>
  <si>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</si>
  <si>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</si>
  <si>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</si>
  <si>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</si>
  <si>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mt19abe010c800</t>
  </si>
  <si>
    <t xml:space="preserve">m²</t>
  </si>
  <si>
    <t xml:space="preserve">Baldosa cerámica de gres esmaltado, 20x20 cm, $ 8,00/m², capacidad de absorción de agua E&lt;3%.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</si>
  <si>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</si>
  <si>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</si>
  <si>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</si>
  <si>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</si>
  <si>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</si>
  <si>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</si>
  <si>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</si>
  <si>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</si>
  <si>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</si>
  <si>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</si>
  <si>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</si>
  <si>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</si>
  <si>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</si>
  <si>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</si>
  <si>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</si>
  <si>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$ 9.710,95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</si>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</sst>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751.58</v>
      </c>
      <c r="H10" s="12">
        <f ca="1">ROUND(INDIRECT(ADDRESS(ROW()+(0), COLUMN()+(-2), 1))*INDIRECT(ADDRESS(ROW()+(0), COLUMN()+(-1), 1)), 2)</f>
        <v>2254.74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3125.48</v>
      </c>
      <c r="H11" s="12">
        <f ca="1">ROUND(INDIRECT(ADDRESS(ROW()+(0), COLUMN()+(-2), 1))*INDIRECT(ADDRESS(ROW()+(0), COLUMN()+(-1), 1)), 2)</f>
        <v>1562.74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28324.6</v>
      </c>
      <c r="H12" s="12">
        <f ca="1">ROUND(INDIRECT(ADDRESS(ROW()+(0), COLUMN()+(-2), 1))*INDIRECT(ADDRESS(ROW()+(0), COLUMN()+(-1), 1)), 2)</f>
        <v>29740.8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2969.48</v>
      </c>
      <c r="H13" s="14">
        <f ca="1">ROUND(INDIRECT(ADDRESS(ROW()+(0), COLUMN()+(-2), 1))*INDIRECT(ADDRESS(ROW()+(0), COLUMN()+(-1), 1)), 2)</f>
        <v>335.55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33893.9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0.602</v>
      </c>
      <c r="G16" s="12">
        <v>13844.5</v>
      </c>
      <c r="H16" s="12">
        <f ca="1">ROUND(INDIRECT(ADDRESS(ROW()+(0), COLUMN()+(-2), 1))*INDIRECT(ADDRESS(ROW()+(0), COLUMN()+(-1), 1)), 2)</f>
        <v>8334.36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0.301</v>
      </c>
      <c r="G17" s="14">
        <v>10324.6</v>
      </c>
      <c r="H17" s="14">
        <f ca="1">ROUND(INDIRECT(ADDRESS(ROW()+(0), COLUMN()+(-2), 1))*INDIRECT(ADDRESS(ROW()+(0), COLUMN()+(-1), 1)), 2)</f>
        <v>3107.7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11442.1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45335.9</v>
      </c>
      <c r="H20" s="14">
        <f ca="1">ROUND(INDIRECT(ADDRESS(ROW()+(0), COLUMN()+(-2), 1))*INDIRECT(ADDRESS(ROW()+(0), COLUMN()+(-1), 1))/100, 2)</f>
        <v>906.72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46242.6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