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<sst xmlns="http://schemas.openxmlformats.org/spreadsheetml/2006/main" count="32" uniqueCount="32">
  <si>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</si>
  <si>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QUM010</t>
  </si>
  <si>
    <t xml:space="preserve">m²</t>
  </si>
  <si>
    <t xml:space="preserve">Cobertura de lámina perfilada de acero.</t>
  </si>
  <si>
    <r>
      <rPr>
        <sz val="8.25"/>
        <color rgb="FF000000"/>
        <rFont val="Arial"/>
        <family val="2"/>
      </rPr>
      <t xml:space="preserve">Cobertura de lámina perfilada de acero galvanizado, de 0,75 mm de espesor, con nervios de entre 40 y 50 mm de altura de cresta, a una separación de entre 250 y 270 mm, colocada con un solape de la chapa superior de 150 mm y un solape lateral de un trapecio y fijada mecánicamente sobre entramado ligero metálico, en cubierta inclinada, con una pendiente mayor del 5%. Incluso accesorios de fijación de las láminas. El precio no incluye la superficie soporte ni los puntos singulares y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</si>
  <si>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</si>
  <si>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</si>
  <si>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</si>
  <si>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</si>
  <si>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</si>
  <si>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</si>
  <si>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</si>
  <si>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mt13ccg010e</t>
  </si>
  <si>
    <t xml:space="preserve">m²</t>
  </si>
  <si>
    <t xml:space="preserve">Lámina perfilada de acero galvanizado, de 0,75 mm de espesor, con nervios de entre 40 y 50 mm de altura de cresta, a una separación de entre 250 y 270 mm e inercia entre 15 y 25 cm4.</t>
  </si>
  <si>
    <t xml:space="preserve">mt13ccp030</t>
  </si>
  <si>
    <t xml:space="preserve">Ud</t>
  </si>
  <si>
    <t xml:space="preserve">Kit de accesorios de fijación, para láminas perfiladas, en cubiertas inclinadas.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</si>
  <si>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</si>
  <si>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</si>
  <si>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</si>
  <si>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</si>
  <si>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1ª pailero.</t>
  </si>
  <si>
    <t xml:space="preserve">mo098</t>
  </si>
  <si>
    <t xml:space="preserve">h</t>
  </si>
  <si>
    <t xml:space="preserve">Ayudante pailero.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</si>
  <si>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</si>
  <si>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</si>
  <si>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</si>
  <si>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</si>
  <si>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$ 8.287,36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</si>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</sst>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5.10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1.04</v>
      </c>
      <c r="G10" s="12">
        <v>18894.9</v>
      </c>
      <c r="H10" s="12">
        <f ca="1">ROUND(INDIRECT(ADDRESS(ROW()+(0), COLUMN()+(-2), 1))*INDIRECT(ADDRESS(ROW()+(0), COLUMN()+(-1), 1)), 2)</f>
        <v>19650.7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2367.78</v>
      </c>
      <c r="H11" s="14">
        <f ca="1">ROUND(INDIRECT(ADDRESS(ROW()+(0), COLUMN()+(-2), 1))*INDIRECT(ADDRESS(ROW()+(0), COLUMN()+(-1), 1)), 2)</f>
        <v>2367.78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22018.5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0.309</v>
      </c>
      <c r="G14" s="12">
        <v>14232.9</v>
      </c>
      <c r="H14" s="12">
        <f ca="1">ROUND(INDIRECT(ADDRESS(ROW()+(0), COLUMN()+(-2), 1))*INDIRECT(ADDRESS(ROW()+(0), COLUMN()+(-1), 1)), 2)</f>
        <v>4397.97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0.155</v>
      </c>
      <c r="G15" s="14">
        <v>10324.6</v>
      </c>
      <c r="H15" s="14">
        <f ca="1">ROUND(INDIRECT(ADDRESS(ROW()+(0), COLUMN()+(-2), 1))*INDIRECT(ADDRESS(ROW()+(0), COLUMN()+(-1), 1)), 2)</f>
        <v>1600.31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5998.28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28016.8</v>
      </c>
      <c r="H18" s="14">
        <f ca="1">ROUND(INDIRECT(ADDRESS(ROW()+(0), COLUMN()+(-2), 1))*INDIRECT(ADDRESS(ROW()+(0), COLUMN()+(-1), 1))/100, 2)</f>
        <v>560.34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28577.1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