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<sst xmlns="http://schemas.openxmlformats.org/spreadsheetml/2006/main" count="46" uniqueCount="46">
  <si>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</si>
  <si>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QTY040</t>
  </si>
  <si>
    <t xml:space="preserve">m²</t>
  </si>
  <si>
    <t xml:space="preserve">Formación de pendientes con muros divisorios interiores aligerados, en cubierta inclinada.</t>
  </si>
  <si>
    <r>
      <rPr>
        <sz val="8.25"/>
        <color rgb="FF000000"/>
        <rFont val="Arial"/>
        <family val="2"/>
      </rPr>
      <t xml:space="preserve">Formación de pendientes en cubierta inclinada, con muros divisorios interiores aligerados de ladrillo cerámico hueco de 24x11,5x9 cm recibido con mortero de cemento, confeccionado en obra, dosificación 1:6, dispuestos cada 80 cm y con 100 cm de altura media, rematados superiormente con maestras de mortero de cemento, confeccionado en obra, dosificación 1:6.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</si>
  <si>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</si>
  <si>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</si>
  <si>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</si>
  <si>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</si>
  <si>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</si>
  <si>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</si>
  <si>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</si>
  <si>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</si>
  <si>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</si>
  <si>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</si>
  <si>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</si>
  <si>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</si>
  <si>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</si>
  <si>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</si>
  <si>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</si>
  <si>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</si>
  <si>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</si>
  <si>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</si>
  <si>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</si>
  <si>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mt13blw200</t>
  </si>
  <si>
    <t xml:space="preserve">m²</t>
  </si>
  <si>
    <t xml:space="preserve">Papel kraft.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</si>
  <si>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</si>
  <si>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</si>
  <si>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</si>
  <si>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</si>
  <si>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</si>
  <si>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</si>
  <si>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</si>
  <si>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</si>
  <si>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</si>
  <si>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</si>
  <si>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mo077</t>
  </si>
  <si>
    <t xml:space="preserve">h</t>
  </si>
  <si>
    <t xml:space="preserve">Ayudante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</si>
  <si>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</si>
  <si>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</si>
  <si>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</si>
  <si>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</si>
  <si>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$ 691,10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</si>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</sst>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6.80" customWidth="1"/>
    <col min="5" max="5" width="67.66" customWidth="1"/>
    <col min="6" max="6" width="12.07" customWidth="1"/>
    <col min="7" max="7" width="14.62" customWidth="1"/>
    <col min="8" max="8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33</v>
      </c>
      <c r="G10" s="12">
        <v>281.33</v>
      </c>
      <c r="H10" s="12">
        <f ca="1">ROUND(INDIRECT(ADDRESS(ROW()+(0), COLUMN()+(-2), 1))*INDIRECT(ADDRESS(ROW()+(0), COLUMN()+(-1), 1)), 2)</f>
        <v>9283.89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0.006</v>
      </c>
      <c r="G11" s="12">
        <v>2858.8</v>
      </c>
      <c r="H11" s="12">
        <f ca="1">ROUND(INDIRECT(ADDRESS(ROW()+(0), COLUMN()+(-2), 1))*INDIRECT(ADDRESS(ROW()+(0), COLUMN()+(-1), 1)), 2)</f>
        <v>17.15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0.017</v>
      </c>
      <c r="G12" s="12">
        <v>39608.6</v>
      </c>
      <c r="H12" s="12">
        <f ca="1">ROUND(INDIRECT(ADDRESS(ROW()+(0), COLUMN()+(-2), 1))*INDIRECT(ADDRESS(ROW()+(0), COLUMN()+(-1), 1)), 2)</f>
        <v>673.35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2.579</v>
      </c>
      <c r="G13" s="12">
        <v>421.19</v>
      </c>
      <c r="H13" s="12">
        <f ca="1">ROUND(INDIRECT(ADDRESS(ROW()+(0), COLUMN()+(-2), 1))*INDIRECT(ADDRESS(ROW()+(0), COLUMN()+(-1), 1)), 2)</f>
        <v>1086.25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0.124</v>
      </c>
      <c r="G14" s="14">
        <v>497.23</v>
      </c>
      <c r="H14" s="14">
        <f ca="1">ROUND(INDIRECT(ADDRESS(ROW()+(0), COLUMN()+(-2), 1))*INDIRECT(ADDRESS(ROW()+(0), COLUMN()+(-1), 1)), 2)</f>
        <v>61.66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11122.3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0.008</v>
      </c>
      <c r="G17" s="14">
        <v>3230.77</v>
      </c>
      <c r="H17" s="14">
        <f ca="1">ROUND(INDIRECT(ADDRESS(ROW()+(0), COLUMN()+(-2), 1))*INDIRECT(ADDRESS(ROW()+(0), COLUMN()+(-1), 1)), 2)</f>
        <v>25.85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25.85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0.915</v>
      </c>
      <c r="G20" s="12">
        <v>13602.6</v>
      </c>
      <c r="H20" s="12">
        <f ca="1">ROUND(INDIRECT(ADDRESS(ROW()+(0), COLUMN()+(-2), 1))*INDIRECT(ADDRESS(ROW()+(0), COLUMN()+(-1), 1)), 2)</f>
        <v>12446.4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1.017</v>
      </c>
      <c r="G21" s="14">
        <v>10111.2</v>
      </c>
      <c r="H21" s="14">
        <f ca="1">ROUND(INDIRECT(ADDRESS(ROW()+(0), COLUMN()+(-2), 1))*INDIRECT(ADDRESS(ROW()+(0), COLUMN()+(-1), 1)), 2)</f>
        <v>10283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22729.4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33877.6</v>
      </c>
      <c r="H24" s="14">
        <f ca="1">ROUND(INDIRECT(ADDRESS(ROW()+(0), COLUMN()+(-2), 1))*INDIRECT(ADDRESS(ROW()+(0), COLUMN()+(-1), 1))/100, 2)</f>
        <v>677.55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34555.1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