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<sst xmlns="http://schemas.openxmlformats.org/spreadsheetml/2006/main" count="43" uniqueCount="43">
  <si>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</si>
  <si>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QRL030</t>
  </si>
  <si>
    <t xml:space="preserve">m</t>
  </si>
  <si>
    <t xml:space="preserve">Limatesa de teja cerámica.</t>
  </si>
  <si>
    <r>
      <rPr>
        <sz val="8.25"/>
        <color rgb="FF000000"/>
        <rFont val="Arial"/>
        <family val="2"/>
      </rPr>
      <t xml:space="preserve">Formación de limatesa con tejas cerámicas curvas, acabado con engobe color rojo, 40,8x15x11,6 cm, recibidas con mortero de cemento, confeccionado en obra, dosificación 1:6. Incluso solapes.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</si>
  <si>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</si>
  <si>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</si>
  <si>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</si>
  <si>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</si>
  <si>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</si>
  <si>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</si>
  <si>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</si>
  <si>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mt13tac050a</t>
  </si>
  <si>
    <t xml:space="preserve">Ud</t>
  </si>
  <si>
    <t xml:space="preserve">Teja cerámica curva, acabado con engobe color rojo, 40,8x15x11,6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</si>
  <si>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</si>
  <si>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</si>
  <si>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</si>
  <si>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</si>
  <si>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</si>
  <si>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</si>
  <si>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</si>
  <si>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</si>
  <si>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</si>
  <si>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</si>
  <si>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</si>
  <si>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</si>
  <si>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</si>
  <si>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</si>
  <si>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</si>
  <si>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</si>
  <si>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</si>
  <si>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</si>
  <si>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</si>
  <si>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</si>
  <si>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</si>
  <si>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</si>
  <si>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</si>
  <si>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</si>
  <si>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</si>
  <si>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</si>
  <si>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$ 8.936,40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</si>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</sst>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85" customWidth="1"/>
    <col min="4" max="4" width="9.35" customWidth="1"/>
    <col min="5" max="5" width="61.88" customWidth="1"/>
    <col min="6" max="6" width="13.26" customWidth="1"/>
    <col min="7" max="7" width="16.15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3.1</v>
      </c>
      <c r="G10" s="12">
        <v>1503.97</v>
      </c>
      <c r="H10" s="12">
        <f ca="1">ROUND(INDIRECT(ADDRESS(ROW()+(0), COLUMN()+(-2), 1))*INDIRECT(ADDRESS(ROW()+(0), COLUMN()+(-1), 1)), 2)</f>
        <v>4662.31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3014.62</v>
      </c>
      <c r="H11" s="12">
        <f ca="1">ROUND(INDIRECT(ADDRESS(ROW()+(0), COLUMN()+(-2), 1))*INDIRECT(ADDRESS(ROW()+(0), COLUMN()+(-1), 1)), 2)</f>
        <v>18.09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0.049</v>
      </c>
      <c r="G12" s="12">
        <v>41463.8</v>
      </c>
      <c r="H12" s="12">
        <f ca="1">ROUND(INDIRECT(ADDRESS(ROW()+(0), COLUMN()+(-2), 1))*INDIRECT(ADDRESS(ROW()+(0), COLUMN()+(-1), 1)), 2)</f>
        <v>2031.73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7.5</v>
      </c>
      <c r="G13" s="14">
        <v>444.15</v>
      </c>
      <c r="H13" s="14">
        <f ca="1">ROUND(INDIRECT(ADDRESS(ROW()+(0), COLUMN()+(-2), 1))*INDIRECT(ADDRESS(ROW()+(0), COLUMN()+(-1), 1)), 2)</f>
        <v>3331.13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10043.3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0.024</v>
      </c>
      <c r="G16" s="14">
        <v>4188.11</v>
      </c>
      <c r="H16" s="14">
        <f ca="1">ROUND(INDIRECT(ADDRESS(ROW()+(0), COLUMN()+(-2), 1))*INDIRECT(ADDRESS(ROW()+(0), COLUMN()+(-1), 1)), 2)</f>
        <v>100.51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100.51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0.358</v>
      </c>
      <c r="G19" s="12">
        <v>19330.2</v>
      </c>
      <c r="H19" s="12">
        <f ca="1">ROUND(INDIRECT(ADDRESS(ROW()+(0), COLUMN()+(-2), 1))*INDIRECT(ADDRESS(ROW()+(0), COLUMN()+(-1), 1)), 2)</f>
        <v>6920.2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0.468</v>
      </c>
      <c r="G20" s="14">
        <v>14134.4</v>
      </c>
      <c r="H20" s="14">
        <f ca="1">ROUND(INDIRECT(ADDRESS(ROW()+(0), COLUMN()+(-2), 1))*INDIRECT(ADDRESS(ROW()+(0), COLUMN()+(-1), 1)), 2)</f>
        <v>6614.89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13535.1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23678.9</v>
      </c>
      <c r="H23" s="14">
        <f ca="1">ROUND(INDIRECT(ADDRESS(ROW()+(0), COLUMN()+(-2), 1))*INDIRECT(ADDRESS(ROW()+(0), COLUMN()+(-1), 1))/100, 2)</f>
        <v>473.58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24152.4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