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<sst xmlns="http://schemas.openxmlformats.org/spreadsheetml/2006/main" count="38" uniqueCount="38">
  <si>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</si>
  <si>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</si>
  <si>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</si>
  <si>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contracción en cubierta plana transitable, no ventilada. Impermeabilización con mantos asfálticos.</t>
  </si>
  <si>
    <r>
      <rPr>
        <sz val="8.25"/>
        <color rgb="FF000000"/>
        <rFont val="Arial"/>
        <family val="2"/>
      </rPr>
      <t xml:space="preserve">Junta de contracción en cubierta plana transitable, no ventilada, con piso fijo, tipo convencional. Impermeabilización: dos bandas de adherencia, de manto de betún modificado con elastómero SBS, de 2,5 mm de espesor, con armadura de fieltro de poliéster no tejido de 160 g/m², de superficie no protegida, totalmente adheridos al soporte con soplete, a cada lado de la junta, previa imprimación con emulsión asfáltica aniónica con cargas; banda de refuerzo de 50 cm de anchura, realizada a partir de manto de betún modificado con elastómero SBS, de 3,5 mm de espesor, con armadura de fieltro de poliéster no tejido de 160 g/m², de superficie no protegida, formando un fuelle sin adherir en la zona de la junta; cordón de relleno para junta de contracción, de masilla con base bituminosa tipo BH-II, de 25 mm de diámetro; y banda de terminación de 32 cm de anchura, realizada a partir de manto de betún modificado con elastómero SBS, de 3,5 mm de espesor,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</si>
  <si>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</si>
  <si>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</si>
  <si>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</si>
  <si>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</si>
  <si>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</si>
  <si>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</si>
  <si>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</si>
  <si>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</si>
  <si>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</si>
  <si>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</si>
  <si>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</si>
  <si>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</si>
  <si>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Manto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</si>
  <si>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</si>
  <si>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</si>
  <si>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Manto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</si>
  <si>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</si>
  <si>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</si>
  <si>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contracción, de masilla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</si>
  <si>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</si>
  <si>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</si>
  <si>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</si>
  <si>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</si>
  <si>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</si>
  <si>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</si>
  <si>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</si>
  <si>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</si>
  <si>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</si>
  <si>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</si>
  <si>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</si>
  <si>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</si>
  <si>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$ 119.294,50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</si>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</sst>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17787.9</v>
      </c>
      <c r="H10" s="12">
        <f ca="1">ROUND(INDIRECT(ADDRESS(ROW()+(0), COLUMN()+(-2), 1))*INDIRECT(ADDRESS(ROW()+(0), COLUMN()+(-1), 1)), 2)</f>
        <v>3201.82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29873.2</v>
      </c>
      <c r="H11" s="12">
        <f ca="1">ROUND(INDIRECT(ADDRESS(ROW()+(0), COLUMN()+(-2), 1))*INDIRECT(ADDRESS(ROW()+(0), COLUMN()+(-1), 1)), 2)</f>
        <v>17923.9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37354.6</v>
      </c>
      <c r="H12" s="12">
        <f ca="1">ROUND(INDIRECT(ADDRESS(ROW()+(0), COLUMN()+(-2), 1))*INDIRECT(ADDRESS(ROW()+(0), COLUMN()+(-1), 1)), 2)</f>
        <v>31938.2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16721.9</v>
      </c>
      <c r="H13" s="14">
        <f ca="1">ROUND(INDIRECT(ADDRESS(ROW()+(0), COLUMN()+(-2), 1))*INDIRECT(ADDRESS(ROW()+(0), COLUMN()+(-1), 1)), 2)</f>
        <v>17558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70621.9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0.173</v>
      </c>
      <c r="G16" s="12">
        <v>27792.3</v>
      </c>
      <c r="H16" s="12">
        <f ca="1">ROUND(INDIRECT(ADDRESS(ROW()+(0), COLUMN()+(-2), 1))*INDIRECT(ADDRESS(ROW()+(0), COLUMN()+(-1), 1)), 2)</f>
        <v>4808.06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0.173</v>
      </c>
      <c r="G17" s="14">
        <v>20774.2</v>
      </c>
      <c r="H17" s="14">
        <f ca="1">ROUND(INDIRECT(ADDRESS(ROW()+(0), COLUMN()+(-2), 1))*INDIRECT(ADDRESS(ROW()+(0), COLUMN()+(-1), 1)), 2)</f>
        <v>3593.93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8401.99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79023.9</v>
      </c>
      <c r="H20" s="14">
        <f ca="1">ROUND(INDIRECT(ADDRESS(ROW()+(0), COLUMN()+(-2), 1))*INDIRECT(ADDRESS(ROW()+(0), COLUMN()+(-1), 1))/100, 2)</f>
        <v>1580.48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80604.4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