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<sst xmlns="http://schemas.openxmlformats.org/spreadsheetml/2006/main" count="88" uniqueCount="88">
  <si>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</si>
  <si>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</si>
  <si>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</si>
  <si>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Cubierta plana transitable, no ventilada, con piso flotante sobre soportes, tipo convencional. Impermeabilización con mantos asfálticos, tipo monocapa mejorada.</t>
  </si>
  <si>
    <r>
      <rPr>
        <sz val="8.25"/>
        <color rgb="FF000000"/>
        <rFont val="Arial"/>
        <family val="2"/>
      </rPr>
      <t xml:space="preserve">Cubierta plana transitable, no ventilada, con piso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 manto de betún modificado con elastómero SBS, de 3,5 mm de espesor, con armadura de fieltro de poliéster no tejido de 160 g/m², mejorada con un manto de betún aditivado con plastómero APP, totalmente adheridos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</si>
  <si>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</si>
  <si>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</si>
  <si>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</si>
  <si>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</si>
  <si>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</si>
  <si>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</si>
  <si>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</si>
  <si>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</si>
  <si>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</si>
  <si>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</si>
  <si>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</si>
  <si>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</si>
  <si>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</si>
  <si>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</si>
  <si>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</si>
  <si>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</si>
  <si>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</si>
  <si>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</si>
  <si>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</si>
  <si>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</si>
  <si>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</si>
  <si>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</si>
  <si>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</si>
  <si>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</si>
  <si>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</si>
  <si>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</si>
  <si>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</si>
  <si>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</si>
  <si>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</si>
  <si>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</si>
  <si>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</si>
  <si>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</si>
  <si>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</si>
  <si>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</si>
  <si>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</si>
  <si>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</si>
  <si>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</si>
  <si>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</si>
  <si>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</si>
  <si>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</si>
  <si>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</si>
  <si>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</si>
  <si>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</si>
  <si>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</si>
  <si>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</si>
  <si>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</si>
  <si>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</si>
  <si>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</si>
  <si>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</si>
  <si>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</si>
  <si>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</si>
  <si>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</si>
  <si>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</si>
  <si>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</si>
  <si>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</si>
  <si>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</si>
  <si>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</si>
  <si>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</si>
  <si>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</si>
  <si>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</si>
  <si>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</si>
  <si>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</si>
  <si>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</si>
  <si>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</si>
  <si>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</si>
  <si>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</si>
  <si>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</si>
  <si>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</si>
  <si>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</si>
  <si>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</si>
  <si>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</si>
  <si>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</si>
  <si>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</si>
  <si>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</si>
  <si>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</si>
  <si>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</si>
  <si>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</si>
  <si>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</si>
  <si>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</si>
  <si>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</si>
  <si>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</si>
  <si>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$ 127.325,25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</si>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</sst>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83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708.29</v>
      </c>
      <c r="H10" s="12">
        <f ca="1">ROUND(INDIRECT(ADDRESS(ROW()+(0), COLUMN()+(-2), 1))*INDIRECT(ADDRESS(ROW()+(0), COLUMN()+(-1), 1)), 2)</f>
        <v>2124.87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363209</v>
      </c>
      <c r="H11" s="12">
        <f ca="1">ROUND(INDIRECT(ADDRESS(ROW()+(0), COLUMN()+(-2), 1))*INDIRECT(ADDRESS(ROW()+(0), COLUMN()+(-1), 1)), 2)</f>
        <v>36320.9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238050</v>
      </c>
      <c r="H12" s="12">
        <f ca="1">ROUND(INDIRECT(ADDRESS(ROW()+(0), COLUMN()+(-2), 1))*INDIRECT(ADDRESS(ROW()+(0), COLUMN()+(-1), 1)), 2)</f>
        <v>2380.5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7842.85</v>
      </c>
      <c r="H13" s="12">
        <f ca="1">ROUND(INDIRECT(ADDRESS(ROW()+(0), COLUMN()+(-2), 1))*INDIRECT(ADDRESS(ROW()+(0), COLUMN()+(-1), 1)), 2)</f>
        <v>78.43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3289.66</v>
      </c>
      <c r="H14" s="12">
        <f ca="1">ROUND(INDIRECT(ADDRESS(ROW()+(0), COLUMN()+(-2), 1))*INDIRECT(ADDRESS(ROW()+(0), COLUMN()+(-1), 1)), 2)</f>
        <v>26.32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45246.8</v>
      </c>
      <c r="H15" s="12">
        <f ca="1">ROUND(INDIRECT(ADDRESS(ROW()+(0), COLUMN()+(-2), 1))*INDIRECT(ADDRESS(ROW()+(0), COLUMN()+(-1), 1)), 2)</f>
        <v>2941.04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484.68</v>
      </c>
      <c r="H16" s="12">
        <f ca="1">ROUND(INDIRECT(ADDRESS(ROW()+(0), COLUMN()+(-2), 1))*INDIRECT(ADDRESS(ROW()+(0), COLUMN()+(-1), 1)), 2)</f>
        <v>4846.8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150902</v>
      </c>
      <c r="H17" s="12">
        <f ca="1">ROUND(INDIRECT(ADDRESS(ROW()+(0), COLUMN()+(-2), 1))*INDIRECT(ADDRESS(ROW()+(0), COLUMN()+(-1), 1)), 2)</f>
        <v>158448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3662.21</v>
      </c>
      <c r="H18" s="12">
        <f ca="1">ROUND(INDIRECT(ADDRESS(ROW()+(0), COLUMN()+(-2), 1))*INDIRECT(ADDRESS(ROW()+(0), COLUMN()+(-1), 1)), 2)</f>
        <v>3845.32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281812</v>
      </c>
      <c r="H19" s="12">
        <f ca="1">ROUND(INDIRECT(ADDRESS(ROW()+(0), COLUMN()+(-2), 1))*INDIRECT(ADDRESS(ROW()+(0), COLUMN()+(-1), 1)), 2)</f>
        <v>11272.5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37354.6</v>
      </c>
      <c r="H20" s="12">
        <f ca="1">ROUND(INDIRECT(ADDRESS(ROW()+(0), COLUMN()+(-2), 1))*INDIRECT(ADDRESS(ROW()+(0), COLUMN()+(-1), 1)), 2)</f>
        <v>41090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18415.7</v>
      </c>
      <c r="H21" s="12">
        <f ca="1">ROUND(INDIRECT(ADDRESS(ROW()+(0), COLUMN()+(-2), 1))*INDIRECT(ADDRESS(ROW()+(0), COLUMN()+(-1), 1)), 2)</f>
        <v>20257.3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5022.47</v>
      </c>
      <c r="H22" s="12">
        <f ca="1">ROUND(INDIRECT(ADDRESS(ROW()+(0), COLUMN()+(-2), 1))*INDIRECT(ADDRESS(ROW()+(0), COLUMN()+(-1), 1)), 2)</f>
        <v>5273.59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2844.43</v>
      </c>
      <c r="H23" s="12">
        <f ca="1">ROUND(INDIRECT(ADDRESS(ROW()+(0), COLUMN()+(-2), 1))*INDIRECT(ADDRESS(ROW()+(0), COLUMN()+(-1), 1)), 2)</f>
        <v>21333.2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21871.9</v>
      </c>
      <c r="H24" s="14">
        <f ca="1">ROUND(INDIRECT(ADDRESS(ROW()+(0), COLUMN()+(-2), 1))*INDIRECT(ADDRESS(ROW()+(0), COLUMN()+(-1), 1)), 2)</f>
        <v>22965.5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333204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8779.49</v>
      </c>
      <c r="H27" s="14">
        <f ca="1">ROUND(INDIRECT(ADDRESS(ROW()+(0), COLUMN()+(-2), 1))*INDIRECT(ADDRESS(ROW()+(0), COLUMN()+(-1), 1)), 2)</f>
        <v>280.94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280.94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0.333</v>
      </c>
      <c r="G30" s="12">
        <v>27792.3</v>
      </c>
      <c r="H30" s="12">
        <f ca="1">ROUND(INDIRECT(ADDRESS(ROW()+(0), COLUMN()+(-2), 1))*INDIRECT(ADDRESS(ROW()+(0), COLUMN()+(-1), 1)), 2)</f>
        <v>9254.83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0.865</v>
      </c>
      <c r="G31" s="12">
        <v>20015.5</v>
      </c>
      <c r="H31" s="12">
        <f ca="1">ROUND(INDIRECT(ADDRESS(ROW()+(0), COLUMN()+(-2), 1))*INDIRECT(ADDRESS(ROW()+(0), COLUMN()+(-1), 1)), 2)</f>
        <v>17313.4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0.173</v>
      </c>
      <c r="G32" s="12">
        <v>27792.3</v>
      </c>
      <c r="H32" s="12">
        <f ca="1">ROUND(INDIRECT(ADDRESS(ROW()+(0), COLUMN()+(-2), 1))*INDIRECT(ADDRESS(ROW()+(0), COLUMN()+(-1), 1)), 2)</f>
        <v>4808.06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0.173</v>
      </c>
      <c r="G33" s="12">
        <v>20774.2</v>
      </c>
      <c r="H33" s="12">
        <f ca="1">ROUND(INDIRECT(ADDRESS(ROW()+(0), COLUMN()+(-2), 1))*INDIRECT(ADDRESS(ROW()+(0), COLUMN()+(-1), 1)), 2)</f>
        <v>3593.93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0.062</v>
      </c>
      <c r="G34" s="12">
        <v>28562.3</v>
      </c>
      <c r="H34" s="12">
        <f ca="1">ROUND(INDIRECT(ADDRESS(ROW()+(0), COLUMN()+(-2), 1))*INDIRECT(ADDRESS(ROW()+(0), COLUMN()+(-1), 1)), 2)</f>
        <v>1770.86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0.062</v>
      </c>
      <c r="G35" s="14">
        <v>20774.2</v>
      </c>
      <c r="H35" s="14">
        <f ca="1">ROUND(INDIRECT(ADDRESS(ROW()+(0), COLUMN()+(-2), 1))*INDIRECT(ADDRESS(ROW()+(0), COLUMN()+(-1), 1)), 2)</f>
        <v>1288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38029.1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371514</v>
      </c>
      <c r="H38" s="14">
        <f ca="1">ROUND(INDIRECT(ADDRESS(ROW()+(0), COLUMN()+(-2), 1))*INDIRECT(ADDRESS(ROW()+(0), COLUMN()+(-1), 1))/100, 2)</f>
        <v>7430.28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378944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