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<sst xmlns="http://schemas.openxmlformats.org/spreadsheetml/2006/main" count="50" uniqueCount="50">
  <si>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</si>
  <si>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PSY060</t>
  </si>
  <si>
    <t xml:space="preserve">m²</t>
  </si>
  <si>
    <t xml:space="preserve">Sistemas Placo Force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</si>
  <si>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sencillo, sistema Placo Force "PLACO", (12,5 + 48 + 12,5)/600 (48) realizado con una placa de yeso laminado GF-C1-I-W2 / - 1200 / 2400 / 12,5 / borde cuadrado, Rigidur H 13 BC "PLACO" en una cara y otra placa GF-C1-I-W2 / - 1200 / 2400 / 12,5 / borde cuadrado, Rigidur H 13 BC "PLACO" en la otra cara, atornilladas directamente a una estructura simple autoportante de perfiles metálicos de acero galvanizado formada por canales R 48 "PLACO" y montantes M 48 "PLACO", con una separación entre montantes de 600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73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</si>
  <si>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</si>
  <si>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</si>
  <si>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</si>
  <si>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</si>
  <si>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</si>
  <si>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</si>
  <si>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</si>
  <si>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</si>
  <si>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</si>
  <si>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</si>
  <si>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</si>
  <si>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</si>
  <si>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</si>
  <si>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</si>
  <si>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</si>
  <si>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</si>
  <si>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</si>
  <si>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reforzada con fibras GF-C1-I-W2 / - 1200 / 2400 / 12,5 / borde cuadrado, Rigidur H 13 BC "PLACO".</t>
  </si>
  <si>
    <t xml:space="preserve">mt12plk015a</t>
  </si>
  <si>
    <t xml:space="preserve">m²</t>
  </si>
  <si>
    <t xml:space="preserve">Placa de yeso laminado reforzada con fibras GF-C1-I-W2 / - 1200 / 2400 / 12,5 / borde cuadrado,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</si>
  <si>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</si>
  <si>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</si>
  <si>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</si>
  <si>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</si>
  <si>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</si>
  <si>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</si>
  <si>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</si>
  <si>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</si>
  <si>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Placofinish "PLACO", para refuerzo de juntas.</t>
  </si>
  <si>
    <t xml:space="preserve">mt12plm020a</t>
  </si>
  <si>
    <t xml:space="preserve">kg</t>
  </si>
  <si>
    <t xml:space="preserve">Pasta de fraguado en polvo, Vario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</si>
  <si>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</si>
  <si>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</si>
  <si>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</si>
  <si>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</si>
  <si>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</si>
  <si>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</si>
  <si>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</si>
  <si>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</si>
  <si>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</si>
  <si>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</si>
  <si>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$ 5.085,22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</si>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</sst>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3604.160000</v>
      </c>
      <c r="J9" s="20"/>
      <c r="K9" s="20">
        <f ca="1">ROUND(INDIRECT(ADDRESS(ROW()+(0), COLUMN()+(-4), 1))*INDIRECT(ADDRESS(ROW()+(0), COLUMN()+(-2), 1)), 2)</f>
        <v>3243.740000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4274.170000</v>
      </c>
      <c r="J10" s="20"/>
      <c r="K10" s="20">
        <f ca="1">ROUND(INDIRECT(ADDRESS(ROW()+(0), COLUMN()+(-4), 1))*INDIRECT(ADDRESS(ROW()+(0), COLUMN()+(-2), 1)), 2)</f>
        <v>8975.760000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35440.920000</v>
      </c>
      <c r="J11" s="20"/>
      <c r="K11" s="20">
        <f ca="1">ROUND(INDIRECT(ADDRESS(ROW()+(0), COLUMN()+(-4), 1))*INDIRECT(ADDRESS(ROW()+(0), COLUMN()+(-2), 1)), 2)</f>
        <v>37212.970000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35440.920000</v>
      </c>
      <c r="J12" s="20"/>
      <c r="K12" s="20">
        <f ca="1">ROUND(INDIRECT(ADDRESS(ROW()+(0), COLUMN()+(-4), 1))*INDIRECT(ADDRESS(ROW()+(0), COLUMN()+(-2), 1)), 2)</f>
        <v>37212.970000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4.000000</v>
      </c>
      <c r="H13" s="19"/>
      <c r="I13" s="20">
        <v>43.430000</v>
      </c>
      <c r="J13" s="20"/>
      <c r="K13" s="20">
        <f ca="1">ROUND(INDIRECT(ADDRESS(ROW()+(0), COLUMN()+(-4), 1))*INDIRECT(ADDRESS(ROW()+(0), COLUMN()+(-2), 1)), 2)</f>
        <v>173.720000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22.000000</v>
      </c>
      <c r="H14" s="19"/>
      <c r="I14" s="20">
        <v>54.530000</v>
      </c>
      <c r="J14" s="20"/>
      <c r="K14" s="20">
        <f ca="1">ROUND(INDIRECT(ADDRESS(ROW()+(0), COLUMN()+(-4), 1))*INDIRECT(ADDRESS(ROW()+(0), COLUMN()+(-2), 1)), 2)</f>
        <v>1199.660000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2.800000</v>
      </c>
      <c r="H15" s="19"/>
      <c r="I15" s="20">
        <v>130.300000</v>
      </c>
      <c r="J15" s="20"/>
      <c r="K15" s="20">
        <f ca="1">ROUND(INDIRECT(ADDRESS(ROW()+(0), COLUMN()+(-4), 1))*INDIRECT(ADDRESS(ROW()+(0), COLUMN()+(-2), 1)), 2)</f>
        <v>364.840000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0.660000</v>
      </c>
      <c r="H16" s="19"/>
      <c r="I16" s="20">
        <v>3813.010000</v>
      </c>
      <c r="J16" s="20"/>
      <c r="K16" s="20">
        <f ca="1">ROUND(INDIRECT(ADDRESS(ROW()+(0), COLUMN()+(-4), 1))*INDIRECT(ADDRESS(ROW()+(0), COLUMN()+(-2), 1)), 2)</f>
        <v>2516.590000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0.387000</v>
      </c>
      <c r="H17" s="19"/>
      <c r="I17" s="20">
        <v>11654.210000</v>
      </c>
      <c r="J17" s="20"/>
      <c r="K17" s="20">
        <f ca="1">ROUND(INDIRECT(ADDRESS(ROW()+(0), COLUMN()+(-4), 1))*INDIRECT(ADDRESS(ROW()+(0), COLUMN()+(-2), 1)), 2)</f>
        <v>4510.180000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0.134000</v>
      </c>
      <c r="H18" s="23"/>
      <c r="I18" s="24">
        <v>7658.540000</v>
      </c>
      <c r="J18" s="24"/>
      <c r="K18" s="24">
        <f ca="1">ROUND(INDIRECT(ADDRESS(ROW()+(0), COLUMN()+(-4), 1))*INDIRECT(ADDRESS(ROW()+(0), COLUMN()+(-2), 1)), 2)</f>
        <v>1026.240000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96806.070000</v>
      </c>
      <c r="J19" s="16"/>
      <c r="K19" s="16">
        <f ca="1">ROUND(INDIRECT(ADDRESS(ROW()+(0), COLUMN()+(-4), 1))*INDIRECT(ADDRESS(ROW()+(0), COLUMN()+(-2), 1))/100, 2)</f>
        <v>1936.120000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98742.190000</v>
      </c>
      <c r="J20" s="24"/>
      <c r="K20" s="24">
        <f ca="1">ROUND(INDIRECT(ADDRESS(ROW()+(0), COLUMN()+(-4), 1))*INDIRECT(ADDRESS(ROW()+(0), COLUMN()+(-2), 1))/100, 2)</f>
        <v>2962.270000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101704.460000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