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<sst xmlns="http://schemas.openxmlformats.org/spreadsheetml/2006/main" count="26" uniqueCount="26">
  <si>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</si>
  <si>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PPC010</t>
  </si>
  <si>
    <t xml:space="preserve">Ud</t>
  </si>
  <si>
    <t xml:space="preserve">Puerta de interior de acero galvanizado.</t>
  </si>
  <si>
    <r>
      <rPr>
        <b/>
        <sz val="7.80"/>
        <color rgb="FF000000"/>
        <rFont val="Arial"/>
        <family val="2"/>
      </rPr>
      <t xml:space="preserve">Puerta de interior de acero galvanizado de una hoja, 700x1945 mm de luz y altura de paso, acabado galvanizado, con rejillas de ventilación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</si>
  <si>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</si>
  <si>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</si>
  <si>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</si>
  <si>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</si>
  <si>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</si>
  <si>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</si>
  <si>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mt26ppa010adb</t>
  </si>
  <si>
    <t xml:space="preserve">Ud</t>
  </si>
  <si>
    <t xml:space="preserve">Puerta de interior de una hoja de 38 mm de espesor, 700x1945 mm de luz y altura de paso, acabado galvanizado formada por dos láminas de acero galvanizado de 0,5 mm de espesor con rejillas de ventilación troqueladas en la parte superior e inferior, de 200x250 mm cada una, plegadas, ensambladas y montadas, con cámara intermedia rellena de poliuretano, sobre marco de acero galvanizado de 1,5 mm de espesor con garras de anclaje a obra, incluso bisagras soldadas al marco y remachadas a la hoja, cerradura embutida de cierre a un punto, cilindro de latón con llave, escudos y manijas de nylon color negro.</t>
  </si>
  <si>
    <t xml:space="preserve">mo019</t>
  </si>
  <si>
    <t xml:space="preserve">h</t>
  </si>
  <si>
    <t xml:space="preserve">Oficial 1ª de obra blanca.</t>
  </si>
  <si>
    <t xml:space="preserve">mo075</t>
  </si>
  <si>
    <t xml:space="preserve">h</t>
  </si>
  <si>
    <t xml:space="preserve">Ayudante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</si>
  <si>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</si>
  <si>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</si>
  <si>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</si>
  <si>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</si>
  <si>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$ 20.296,74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</si>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</sst>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56" customWidth="1"/>
    <col min="3" max="3" width="3.64" customWidth="1"/>
    <col min="4" max="4" width="67.32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88.8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170100.390000</v>
      </c>
      <c r="G8" s="16">
        <f ca="1">ROUND(INDIRECT(ADDRESS(ROW()+(0), COLUMN()+(-2), 1))*INDIRECT(ADDRESS(ROW()+(0), COLUMN()+(-1), 1)), 2)</f>
        <v>170100.390000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0.292000</v>
      </c>
      <c r="F9" s="20">
        <v>11274.890000</v>
      </c>
      <c r="G9" s="20">
        <f ca="1">ROUND(INDIRECT(ADDRESS(ROW()+(0), COLUMN()+(-2), 1))*INDIRECT(ADDRESS(ROW()+(0), COLUMN()+(-1), 1)), 2)</f>
        <v>3292.270000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0.292000</v>
      </c>
      <c r="F10" s="24">
        <v>7658.540000</v>
      </c>
      <c r="G10" s="24">
        <f ca="1">ROUND(INDIRECT(ADDRESS(ROW()+(0), COLUMN()+(-2), 1))*INDIRECT(ADDRESS(ROW()+(0), COLUMN()+(-1), 1)), 2)</f>
        <v>2236.290000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175628.950000</v>
      </c>
      <c r="G11" s="16">
        <f ca="1">ROUND(INDIRECT(ADDRESS(ROW()+(0), COLUMN()+(-2), 1))*INDIRECT(ADDRESS(ROW()+(0), COLUMN()+(-1), 1))/100, 2)</f>
        <v>3512.580000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179141.530000</v>
      </c>
      <c r="G12" s="24">
        <f ca="1">ROUND(INDIRECT(ADDRESS(ROW()+(0), COLUMN()+(-2), 1))*INDIRECT(ADDRESS(ROW()+(0), COLUMN()+(-1), 1))/100, 2)</f>
        <v>5374.250000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184515.780000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