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<sst xmlns="http://schemas.openxmlformats.org/spreadsheetml/2006/main" count="23" uniqueCount="23">
  <si>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</si>
  <si>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PMM020</t>
  </si>
  <si>
    <t xml:space="preserve">Ud</t>
  </si>
  <si>
    <t xml:space="preserve">Puerta de interior para mampara modular.</t>
  </si>
  <si>
    <r>
      <rPr>
        <b/>
        <sz val="7.80"/>
        <color rgb="FF000000"/>
        <rFont val="Arial"/>
        <family val="2"/>
      </rPr>
      <t xml:space="preserve">Puerta de tablero aglomerado acabado en melamina, con estructura interna de aluminio, fijo superior del mismo material integrado en la puerta</t>
    </r>
    <r>
      <rPr>
        <sz val="7.80"/>
        <color rgb="FF000000"/>
        <rFont val="Arial"/>
        <family val="2"/>
      </rPr>
      <t xml:space="preserve">; para mampara modular.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</si>
  <si>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</si>
  <si>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</si>
  <si>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</si>
  <si>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</si>
  <si>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</si>
  <si>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</si>
  <si>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mt26mmd016d</t>
  </si>
  <si>
    <t xml:space="preserve">Ud</t>
  </si>
  <si>
    <t xml:space="preserve">Puerta de tablero aglomerado acabado en melamina, con estructura interna de aluminio, fijo superior del mismo material integrado en la puerta, perfilería vista superior y marco de puerta de aluminio anodizado o lacado estándar; incluso bisagras y cerradura con pomo.</t>
  </si>
  <si>
    <t xml:space="preserve">mo010</t>
  </si>
  <si>
    <t xml:space="preserve">h</t>
  </si>
  <si>
    <t xml:space="preserve">Oficial 1ª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</si>
  <si>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</si>
  <si>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</si>
  <si>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</si>
  <si>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</si>
  <si>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$ 60.609,62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</si>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</sst>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17" customWidth="1"/>
    <col min="3" max="3" width="3.79" customWidth="1"/>
    <col min="4" max="4" width="5.54" customWidth="1"/>
    <col min="5" max="5" width="62.51" customWidth="1"/>
    <col min="6" max="6" width="6.41" customWidth="1"/>
    <col min="7" max="7" width="13.55" customWidth="1"/>
    <col min="8" max="8" width="1.75" customWidth="1"/>
    <col min="9" max="9" width="3.93" customWidth="1"/>
    <col min="10" max="10" width="3.79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1145418.670000</v>
      </c>
      <c r="H8" s="16">
        <f ca="1">ROUND(INDIRECT(ADDRESS(ROW()+(0), COLUMN()+(-2), 1))*INDIRECT(ADDRESS(ROW()+(0), COLUMN()+(-1), 1)), 2)</f>
        <v>1145418.670000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0.720000</v>
      </c>
      <c r="G9" s="21">
        <v>11654.210000</v>
      </c>
      <c r="H9" s="21">
        <f ca="1">ROUND(INDIRECT(ADDRESS(ROW()+(0), COLUMN()+(-2), 1))*INDIRECT(ADDRESS(ROW()+(0), COLUMN()+(-1), 1)), 2)</f>
        <v>8391.030000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1153809.700000</v>
      </c>
      <c r="H10" s="16">
        <f ca="1">ROUND(INDIRECT(ADDRESS(ROW()+(0), COLUMN()+(-2), 1))*INDIRECT(ADDRESS(ROW()+(0), COLUMN()+(-1), 1))/100, 2)</f>
        <v>23076.190000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1176885.890000</v>
      </c>
      <c r="H11" s="21">
        <f ca="1">ROUND(INDIRECT(ADDRESS(ROW()+(0), COLUMN()+(-2), 1))*INDIRECT(ADDRESS(ROW()+(0), COLUMN()+(-1), 1))/100, 2)</f>
        <v>35306.580000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1212192.470000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