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<sst xmlns="http://schemas.openxmlformats.org/spreadsheetml/2006/main" count="41" uniqueCount="41">
  <si>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</si>
  <si>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PML010</t>
  </si>
  <si>
    <t xml:space="preserve">Ud</t>
  </si>
  <si>
    <t xml:space="preserve">Mampara de aluminio.</t>
  </si>
  <si>
    <r>
      <rPr>
        <sz val="7.80"/>
        <color rgb="FF000000"/>
        <rFont val="Arial"/>
        <family val="2"/>
      </rPr>
      <t xml:space="preserve">Muro divisorio desmontable formada por </t>
    </r>
    <r>
      <rPr>
        <b/>
        <sz val="7.80"/>
        <color rgb="FF000000"/>
        <rFont val="Arial"/>
        <family val="2"/>
      </rPr>
      <t xml:space="preserve">mampara de 4x2,9 m, de aluminio prelacado,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de interior de aluminio prelacado de 2,10x0,90 m, aislamiento intermedio de lana mineral y remate superior de aluminio prelacado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</si>
  <si>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</si>
  <si>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</si>
  <si>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</si>
  <si>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</si>
  <si>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</si>
  <si>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</si>
  <si>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mt26mal010a</t>
  </si>
  <si>
    <t xml:space="preserve">m²</t>
  </si>
  <si>
    <t xml:space="preserve">Panel ciego machihembrado para mamparas, formado por dos chapas de aluminio prelacado con aislamiento intermedio de lana mineral de conductividad térmica 0,039 W/(mK).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</si>
  <si>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</si>
  <si>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</si>
  <si>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</si>
  <si>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</si>
  <si>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</si>
  <si>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Guardaescoba de aluminio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</si>
  <si>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</si>
  <si>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</si>
  <si>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</si>
  <si>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</si>
  <si>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</si>
  <si>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</si>
  <si>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mt26mal050a</t>
  </si>
  <si>
    <t xml:space="preserve">Ud</t>
  </si>
  <si>
    <t xml:space="preserve">Puerta sencilla de una hoja de aluminio prelacado para colocar en mamparas, incluso parte proporcional de herrajes.</t>
  </si>
  <si>
    <t xml:space="preserve">mo010</t>
  </si>
  <si>
    <t xml:space="preserve">h</t>
  </si>
  <si>
    <t xml:space="preserve">Oficial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</si>
  <si>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</si>
  <si>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</si>
  <si>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</si>
  <si>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</si>
  <si>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</si>
  <si>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</si>
  <si>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</si>
  <si>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$ 355.123,18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</si>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</sst>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27" customWidth="1"/>
    <col min="4" max="4" width="22.15" customWidth="1"/>
    <col min="5" max="5" width="26.37" customWidth="1"/>
    <col min="6" max="6" width="12.53" customWidth="1"/>
    <col min="7" max="7" width="2.91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6.270000</v>
      </c>
      <c r="H8" s="14"/>
      <c r="I8" s="16">
        <v>143865.690000</v>
      </c>
      <c r="J8" s="16"/>
      <c r="K8" s="16">
        <f ca="1">ROUND(INDIRECT(ADDRESS(ROW()+(0), COLUMN()+(-4), 1))*INDIRECT(ADDRESS(ROW()+(0), COLUMN()+(-2), 1)), 2)</f>
        <v>902037.880000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19"/>
      <c r="I9" s="20">
        <v>16478.010000</v>
      </c>
      <c r="J9" s="20"/>
      <c r="K9" s="20">
        <f ca="1">ROUND(INDIRECT(ADDRESS(ROW()+(0), COLUMN()+(-4), 1))*INDIRECT(ADDRESS(ROW()+(0), COLUMN()+(-2), 1)), 2)</f>
        <v>97220.260000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21089.220000</v>
      </c>
      <c r="J10" s="20"/>
      <c r="K10" s="20">
        <f ca="1">ROUND(INDIRECT(ADDRESS(ROW()+(0), COLUMN()+(-4), 1))*INDIRECT(ADDRESS(ROW()+(0), COLUMN()+(-2), 1)), 2)</f>
        <v>63267.660000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3.150000</v>
      </c>
      <c r="H11" s="19"/>
      <c r="I11" s="20">
        <v>70465.990000</v>
      </c>
      <c r="J11" s="20"/>
      <c r="K11" s="20">
        <f ca="1">ROUND(INDIRECT(ADDRESS(ROW()+(0), COLUMN()+(-4), 1))*INDIRECT(ADDRESS(ROW()+(0), COLUMN()+(-2), 1)), 2)</f>
        <v>221967.870000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10.200000</v>
      </c>
      <c r="H12" s="19"/>
      <c r="I12" s="20">
        <v>12369.850000</v>
      </c>
      <c r="J12" s="20"/>
      <c r="K12" s="20">
        <f ca="1">ROUND(INDIRECT(ADDRESS(ROW()+(0), COLUMN()+(-4), 1))*INDIRECT(ADDRESS(ROW()+(0), COLUMN()+(-2), 1)), 2)</f>
        <v>126172.470000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836838.030000</v>
      </c>
      <c r="J13" s="20"/>
      <c r="K13" s="20">
        <f ca="1">ROUND(INDIRECT(ADDRESS(ROW()+(0), COLUMN()+(-4), 1))*INDIRECT(ADDRESS(ROW()+(0), COLUMN()+(-2), 1)), 2)</f>
        <v>836838.030000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8.643000</v>
      </c>
      <c r="H14" s="19"/>
      <c r="I14" s="20">
        <v>11654.210000</v>
      </c>
      <c r="J14" s="20"/>
      <c r="K14" s="20">
        <f ca="1">ROUND(INDIRECT(ADDRESS(ROW()+(0), COLUMN()+(-4), 1))*INDIRECT(ADDRESS(ROW()+(0), COLUMN()+(-2), 1)), 2)</f>
        <v>100727.340000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8.643000</v>
      </c>
      <c r="H15" s="23"/>
      <c r="I15" s="24">
        <v>7658.540000</v>
      </c>
      <c r="J15" s="24"/>
      <c r="K15" s="24">
        <f ca="1">ROUND(INDIRECT(ADDRESS(ROW()+(0), COLUMN()+(-4), 1))*INDIRECT(ADDRESS(ROW()+(0), COLUMN()+(-2), 1)), 2)</f>
        <v>66192.760000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2414424.270000</v>
      </c>
      <c r="J16" s="16"/>
      <c r="K16" s="16">
        <f ca="1">ROUND(INDIRECT(ADDRESS(ROW()+(0), COLUMN()+(-4), 1))*INDIRECT(ADDRESS(ROW()+(0), COLUMN()+(-2), 1))/100, 2)</f>
        <v>48288.490000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2462712.760000</v>
      </c>
      <c r="J17" s="24"/>
      <c r="K17" s="24">
        <f ca="1">ROUND(INDIRECT(ADDRESS(ROW()+(0), COLUMN()+(-4), 1))*INDIRECT(ADDRESS(ROW()+(0), COLUMN()+(-2), 1))/100, 2)</f>
        <v>73881.380000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2536594.140000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