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<sst xmlns="http://schemas.openxmlformats.org/spreadsheetml/2006/main" count="32" uniqueCount="32">
  <si>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</si>
  <si>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</si>
  <si>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</si>
  <si>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</si>
  <si>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desolidarizante de estructura nodular de polietileno, de 1 m de anchura y 3 mm de espesor, con ambas caras revestidas de geotextil no tejido de polipropileno, fijada al soporte con adhesivo cementoso mejorado, C2 E, con tiempo abierto ampliado,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</si>
  <si>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</si>
  <si>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</si>
  <si>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</si>
  <si>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</si>
  <si>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</si>
  <si>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</si>
  <si>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</si>
  <si>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mt09mcr250a</t>
  </si>
  <si>
    <t xml:space="preserve">kg</t>
  </si>
  <si>
    <t xml:space="preserve">Adhesivo cementoso mejorado, C2 E, con tiempo abierto ampliado, para la fijación de geomembranas, compuesto por cementos especiales, agregados seleccionados y resinas sintéticas.</t>
  </si>
  <si>
    <t xml:space="preserve">mt15rev180a</t>
  </si>
  <si>
    <t xml:space="preserve">m²</t>
  </si>
  <si>
    <t xml:space="preserve">Lámina desolidarizante de estructura nodular de polietileno,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</si>
  <si>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</si>
  <si>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</si>
  <si>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</si>
  <si>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</si>
  <si>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</si>
  <si>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</si>
  <si>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</si>
  <si>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</si>
  <si>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</si>
  <si>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</si>
  <si>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</si>
  <si>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</si>
  <si>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$ 2.302,36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</si>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</sst>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2306.45</v>
      </c>
      <c r="H10" s="12">
        <f ca="1">ROUND(INDIRECT(ADDRESS(ROW()+(0), COLUMN()+(-2), 1))*INDIRECT(ADDRESS(ROW()+(0), COLUMN()+(-1), 1)), 2)</f>
        <v>4612.9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122934</v>
      </c>
      <c r="H11" s="14">
        <f ca="1">ROUND(INDIRECT(ADDRESS(ROW()+(0), COLUMN()+(-2), 1))*INDIRECT(ADDRESS(ROW()+(0), COLUMN()+(-1), 1)), 2)</f>
        <v>129081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133694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0.115</v>
      </c>
      <c r="G14" s="12">
        <v>36735.6</v>
      </c>
      <c r="H14" s="12">
        <f ca="1">ROUND(INDIRECT(ADDRESS(ROW()+(0), COLUMN()+(-2), 1))*INDIRECT(ADDRESS(ROW()+(0), COLUMN()+(-1), 1)), 2)</f>
        <v>4224.59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0.115</v>
      </c>
      <c r="G15" s="14">
        <v>27459.1</v>
      </c>
      <c r="H15" s="14">
        <f ca="1">ROUND(INDIRECT(ADDRESS(ROW()+(0), COLUMN()+(-2), 1))*INDIRECT(ADDRESS(ROW()+(0), COLUMN()+(-1), 1)), 2)</f>
        <v>3157.8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7382.39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141076</v>
      </c>
      <c r="H18" s="14">
        <f ca="1">ROUND(INDIRECT(ADDRESS(ROW()+(0), COLUMN()+(-2), 1))*INDIRECT(ADDRESS(ROW()+(0), COLUMN()+(-1), 1))/100, 2)</f>
        <v>2821.52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143898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