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<sst xmlns="http://schemas.openxmlformats.org/spreadsheetml/2006/main" count="29" uniqueCount="29">
  <si>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</si>
  <si>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</si>
  <si>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</si>
  <si>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Sellado de junta de contracción con masilla elástica de alta resistencia a los productos químicos y petrolíferos.</t>
  </si>
  <si>
    <r>
      <rPr>
        <sz val="8.25"/>
        <color rgb="FF000000"/>
        <rFont val="Arial"/>
        <family val="2"/>
      </rPr>
      <t xml:space="preserve">Sellado de junta de contracción de 15 mm de anchura, en paramento vertical exterior, con masilla elastómera monocomponente a base de poliuretano, de color gris,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</si>
  <si>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</si>
  <si>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</si>
  <si>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</si>
  <si>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</si>
  <si>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</si>
  <si>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</si>
  <si>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</si>
  <si>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mt15sjd010l</t>
  </si>
  <si>
    <t xml:space="preserve">m</t>
  </si>
  <si>
    <t xml:space="preserve">Cordón de polietileno expandido de celdas cerradas, de sección circular de 20 mm de diámetro.</t>
  </si>
  <si>
    <t xml:space="preserve">mt15sjd050b</t>
  </si>
  <si>
    <t xml:space="preserve">l</t>
  </si>
  <si>
    <t xml:space="preserve">Masilla elastómera monocomponente a base de poliuretano, de color gris, con elevadas propiedades elásticas, alta resistencia a los productos químicos y petrolíferos, resistencia al envejecimiento y a los rayos UV, dureza Shore A aproximada de 23 y alargamiento en rotura &gt; 500%, según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</si>
  <si>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</si>
  <si>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</si>
  <si>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</si>
  <si>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</si>
  <si>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</si>
  <si>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</si>
  <si>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</si>
  <si>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</si>
  <si>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</si>
  <si>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$ 64.184,24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</si>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</sst>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02" customWidth="1"/>
    <col min="4" max="4" width="6.63" customWidth="1"/>
    <col min="5" max="5" width="72.59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2603.31</v>
      </c>
      <c r="H10" s="12">
        <f ca="1">ROUND(INDIRECT(ADDRESS(ROW()+(0), COLUMN()+(-2), 1))*INDIRECT(ADDRESS(ROW()+(0), COLUMN()+(-1), 1)), 2)</f>
        <v>2603.31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0.113</v>
      </c>
      <c r="G11" s="14">
        <v>270021</v>
      </c>
      <c r="H11" s="14">
        <f ca="1">ROUND(INDIRECT(ADDRESS(ROW()+(0), COLUMN()+(-2), 1))*INDIRECT(ADDRESS(ROW()+(0), COLUMN()+(-1), 1)), 2)</f>
        <v>30512.4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33115.7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0.231</v>
      </c>
      <c r="G14" s="14">
        <v>26895.5</v>
      </c>
      <c r="H14" s="14">
        <f ca="1">ROUND(INDIRECT(ADDRESS(ROW()+(0), COLUMN()+(-2), 1))*INDIRECT(ADDRESS(ROW()+(0), COLUMN()+(-1), 1)), 2)</f>
        <v>6212.85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6212.85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39328.6</v>
      </c>
      <c r="H17" s="14">
        <f ca="1">ROUND(INDIRECT(ADDRESS(ROW()+(0), COLUMN()+(-2), 1))*INDIRECT(ADDRESS(ROW()+(0), COLUMN()+(-1), 1))/100, 2)</f>
        <v>786.57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40115.2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