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<sst xmlns="http://schemas.openxmlformats.org/spreadsheetml/2006/main" count="35" uniqueCount="35">
  <si>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</si>
  <si>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NIG205</t>
  </si>
  <si>
    <t xml:space="preserve">m²</t>
  </si>
  <si>
    <t xml:space="preserve">Sistema "REVETÓN" de impermeabilización y aislamiento termorreflectante de cubiertas.</t>
  </si>
  <si>
    <r>
      <rPr>
        <sz val="8.25"/>
        <color rgb="FF000000"/>
        <rFont val="Arial"/>
        <family val="2"/>
      </rPr>
      <t xml:space="preserve">Impermeabilización y aislamiento termorreflectante de </t>
    </r>
    <r>
      <rPr>
        <b/>
        <sz val="8.25"/>
        <color rgb="FF000000"/>
        <rFont val="Arial"/>
        <family val="2"/>
      </rPr>
      <t xml:space="preserve">cubiertas no transitables</t>
    </r>
    <r>
      <rPr>
        <sz val="8.25"/>
        <color rgb="FF000000"/>
        <rFont val="Arial"/>
        <family val="2"/>
      </rPr>
      <t xml:space="preserve">, sobre superficie soporte </t>
    </r>
    <r>
      <rPr>
        <b/>
        <sz val="8.25"/>
        <color rgb="FF000000"/>
        <rFont val="Arial"/>
        <family val="2"/>
      </rPr>
      <t xml:space="preserve">de concreto o mortero</t>
    </r>
    <r>
      <rPr>
        <sz val="8.25"/>
        <color rgb="FF000000"/>
        <rFont val="Arial"/>
        <family val="2"/>
      </rPr>
      <t xml:space="preserve">, realizada mediante el sistema "REVETÓN", formado por </t>
    </r>
    <r>
      <rPr>
        <b/>
        <sz val="8.25"/>
        <color rgb="FF000000"/>
        <rFont val="Arial"/>
        <family val="2"/>
      </rPr>
      <t xml:space="preserve">con la aplicación de una mano de imprimación de resinas sintéticas, "REVETÓN", incolora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geotextil no tejido de fibras de vidrio, Texnón 300 "REVETÓN", de 300 g/m² de masa superficial</t>
    </r>
    <r>
      <rPr>
        <sz val="8.25"/>
        <color rgb="FF000000"/>
        <rFont val="Arial"/>
        <family val="2"/>
      </rPr>
      <t xml:space="preserve"> y dos manos de </t>
    </r>
    <r>
      <rPr>
        <b/>
        <sz val="8.25"/>
        <color rgb="FF000000"/>
        <rFont val="Arial"/>
        <family val="2"/>
      </rPr>
      <t xml:space="preserve">revestimiento elástico a base de copolímeros acrílicos en emulsión acuosa, Revsun Tec Plus "REVETÓN", color blanco</t>
    </r>
    <r>
      <rPr>
        <sz val="8.25"/>
        <color rgb="FF000000"/>
        <rFont val="Arial"/>
        <family val="2"/>
      </rPr>
      <t xml:space="preserve">, (</t>
    </r>
    <r>
      <rPr>
        <b/>
        <sz val="8.25"/>
        <color rgb="FF000000"/>
        <rFont val="Arial"/>
        <family val="2"/>
      </rPr>
      <t xml:space="preserve">2</t>
    </r>
    <r>
      <rPr>
        <sz val="8.25"/>
        <color rgb="FF000000"/>
        <rFont val="Arial"/>
        <family val="2"/>
      </rPr>
      <t xml:space="preserve"> l/m²). Incluso </t>
    </r>
    <r>
      <rPr>
        <b/>
        <sz val="8.25"/>
        <color rgb="FF000000"/>
        <rFont val="Arial"/>
        <family val="2"/>
      </rPr>
      <t xml:space="preserve">geotextil no tejido de fibras de vidrio, Texnón 300 "REVETÓN", de 300 g/m² de masa superficial</t>
    </r>
    <r>
      <rPr>
        <sz val="8.25"/>
        <color rgb="FF000000"/>
        <rFont val="Arial"/>
        <family val="2"/>
      </rPr>
      <t xml:space="preserve">, para la resolución de puntos singulares.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</si>
  <si>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</si>
  <si>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</si>
  <si>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</si>
  <si>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</si>
  <si>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</si>
  <si>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</si>
  <si>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</si>
  <si>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mt15rer010b</t>
  </si>
  <si>
    <t xml:space="preserve">l</t>
  </si>
  <si>
    <t xml:space="preserve">Imprimación de resinas sintéticas, "REVETÓN", incolora.</t>
  </si>
  <si>
    <t xml:space="preserve">mt15rer502b</t>
  </si>
  <si>
    <t xml:space="preserve">m²</t>
  </si>
  <si>
    <t xml:space="preserve">Geotextil no tejido de fibras de vidrio, Texnón 300 "REVETÓN", de 300 g/m² de masa superficial.</t>
  </si>
  <si>
    <t xml:space="preserve">mt15rer700a</t>
  </si>
  <si>
    <t xml:space="preserve">l</t>
  </si>
  <si>
    <t xml:space="preserve">Revestimiento elástico a base de copolímeros acrílicos en emulsión acuosa, Revsun Tec Plus "REVETÓN", color blanco, con un índice de reflexión solar del 70% y 0,91 de emitancia.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</si>
  <si>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</si>
  <si>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</si>
  <si>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</si>
  <si>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</si>
  <si>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</si>
  <si>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</si>
  <si>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</si>
  <si>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</si>
  <si>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</si>
  <si>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</si>
  <si>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</si>
  <si>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</si>
  <si>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$ 4.313,77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</si>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</sst>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2.04" customWidth="1"/>
    <col min="4" max="4" width="5.61" customWidth="1"/>
    <col min="5" max="5" width="55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0.200000</v>
      </c>
      <c r="G10" s="11">
        <v>44586.070000</v>
      </c>
      <c r="H10" s="11">
        <f ca="1">ROUND(INDIRECT(ADDRESS(ROW()+(0), COLUMN()+(-2), 1))*INDIRECT(ADDRESS(ROW()+(0), COLUMN()+(-1), 1)), 2)</f>
        <v>8917.210000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1.100000</v>
      </c>
      <c r="G11" s="11">
        <v>10674.140000</v>
      </c>
      <c r="H11" s="11">
        <f ca="1">ROUND(INDIRECT(ADDRESS(ROW()+(0), COLUMN()+(-2), 1))*INDIRECT(ADDRESS(ROW()+(0), COLUMN()+(-1), 1)), 2)</f>
        <v>11741.550000</v>
      </c>
    </row>
    <row r="12" spans="1:8" ht="34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2.000000</v>
      </c>
      <c r="G12" s="13">
        <v>34641.220000</v>
      </c>
      <c r="H12" s="13">
        <f ca="1">ROUND(INDIRECT(ADDRESS(ROW()+(0), COLUMN()+(-2), 1))*INDIRECT(ADDRESS(ROW()+(0), COLUMN()+(-1), 1)), 2)</f>
        <v>69282.440000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89941.200000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0">
        <v>0.458000</v>
      </c>
      <c r="G15" s="11">
        <v>19843.710000</v>
      </c>
      <c r="H15" s="11">
        <f ca="1">ROUND(INDIRECT(ADDRESS(ROW()+(0), COLUMN()+(-2), 1))*INDIRECT(ADDRESS(ROW()+(0), COLUMN()+(-1), 1)), 2)</f>
        <v>9088.420000</v>
      </c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0.458000</v>
      </c>
      <c r="G16" s="13">
        <v>14628.700000</v>
      </c>
      <c r="H16" s="13">
        <f ca="1">ROUND(INDIRECT(ADDRESS(ROW()+(0), COLUMN()+(-2), 1))*INDIRECT(ADDRESS(ROW()+(0), COLUMN()+(-1), 1)), 2)</f>
        <v>6699.940000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1)),INDIRECT(ADDRESS(ROW()+(-2), COLUMN()+(0), 1))), 2)</f>
        <v>15788.360000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1)),INDIRECT(ADDRESS(ROW()+(-6), COLUMN()+(1), 1))), 2)</f>
        <v>105729.560000</v>
      </c>
      <c r="H19" s="13">
        <f ca="1">ROUND(INDIRECT(ADDRESS(ROW()+(0), COLUMN()+(-2), 1))*INDIRECT(ADDRESS(ROW()+(0), COLUMN()+(-1), 1))/100, 2)</f>
        <v>2114.590000</v>
      </c>
    </row>
    <row r="20" spans="1:8" ht="13.50" thickBot="1" customHeight="1">
      <c r="A20" s="20" t="s">
        <v>33</v>
      </c>
      <c r="B20" s="20"/>
      <c r="C20" s="21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1)),INDIRECT(ADDRESS(ROW()+(-7), COLUMN()+(0), 1))), 2)</f>
        <v>107844.150000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