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<sst xmlns="http://schemas.openxmlformats.org/spreadsheetml/2006/main" count="38" uniqueCount="38">
  <si>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</si>
  <si>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</si>
  <si>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</si>
  <si>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depósito de agua con revestimiento sintético.</t>
  </si>
  <si>
    <r>
      <rPr>
        <sz val="8.25"/>
        <color rgb="FF000000"/>
        <rFont val="Arial"/>
        <family val="2"/>
      </rPr>
      <t xml:space="preserve">Impermeabilización de depósito de agua no potable, con dos manos de revestimiento continuo elástico impermeabilizante, acabado satinado, color blanco, de 1,2 mm de espesor mínimo; previa aplicación de una mano de imprimación de dos componentes, a base de resina epoxi en dispersión acuosa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</si>
  <si>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</si>
  <si>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</si>
  <si>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</si>
  <si>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</si>
  <si>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</si>
  <si>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</si>
  <si>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</si>
  <si>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mt15rer010a</t>
  </si>
  <si>
    <t xml:space="preserve">l</t>
  </si>
  <si>
    <t xml:space="preserve">Imprimación de dos componentes, a base de resina epoxi en dispersión acuosa incolora, acabado satinado, para aplicar con brocha, rodillo o pistola.</t>
  </si>
  <si>
    <t xml:space="preserve">mt15rer140a</t>
  </si>
  <si>
    <t xml:space="preserve">kg</t>
  </si>
  <si>
    <t xml:space="preserve">Masilla tixotrópica a base de poliuretano líquido, color gris.</t>
  </si>
  <si>
    <t xml:space="preserve">mt15rer501a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</si>
  <si>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</si>
  <si>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</si>
  <si>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mt15rer115e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</si>
  <si>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</si>
  <si>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blanco,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</si>
  <si>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</si>
  <si>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</si>
  <si>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</si>
  <si>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</si>
  <si>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</si>
  <si>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</si>
  <si>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</si>
  <si>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</si>
  <si>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</si>
  <si>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</si>
  <si>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</si>
  <si>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</si>
  <si>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$ 5.870,65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</si>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</sst>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117581</v>
      </c>
      <c r="H10" s="12">
        <f ca="1">ROUND(INDIRECT(ADDRESS(ROW()+(0), COLUMN()+(-2), 1))*INDIRECT(ADDRESS(ROW()+(0), COLUMN()+(-1), 1)), 2)</f>
        <v>23516.1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65623.3</v>
      </c>
      <c r="H11" s="12">
        <f ca="1">ROUND(INDIRECT(ADDRESS(ROW()+(0), COLUMN()+(-2), 1))*INDIRECT(ADDRESS(ROW()+(0), COLUMN()+(-1), 1)), 2)</f>
        <v>7874.8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10342.2</v>
      </c>
      <c r="H12" s="12">
        <f ca="1">ROUND(INDIRECT(ADDRESS(ROW()+(0), COLUMN()+(-2), 1))*INDIRECT(ADDRESS(ROW()+(0), COLUMN()+(-1), 1)), 2)</f>
        <v>1034.22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52771</v>
      </c>
      <c r="H13" s="14">
        <f ca="1">ROUND(INDIRECT(ADDRESS(ROW()+(0), COLUMN()+(-2), 1))*INDIRECT(ADDRESS(ROW()+(0), COLUMN()+(-1), 1)), 2)</f>
        <v>105542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137967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0.245</v>
      </c>
      <c r="G16" s="12">
        <v>13844.5</v>
      </c>
      <c r="H16" s="12">
        <f ca="1">ROUND(INDIRECT(ADDRESS(ROW()+(0), COLUMN()+(-2), 1))*INDIRECT(ADDRESS(ROW()+(0), COLUMN()+(-1), 1)), 2)</f>
        <v>3391.89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0.245</v>
      </c>
      <c r="G17" s="14">
        <v>10324.6</v>
      </c>
      <c r="H17" s="14">
        <f ca="1">ROUND(INDIRECT(ADDRESS(ROW()+(0), COLUMN()+(-2), 1))*INDIRECT(ADDRESS(ROW()+(0), COLUMN()+(-1), 1)), 2)</f>
        <v>2529.52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5921.41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143889</v>
      </c>
      <c r="H20" s="14">
        <f ca="1">ROUND(INDIRECT(ADDRESS(ROW()+(0), COLUMN()+(-2), 1))*INDIRECT(ADDRESS(ROW()+(0), COLUMN()+(-1), 1))/100, 2)</f>
        <v>2877.77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146766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