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<sst xmlns="http://schemas.openxmlformats.org/spreadsheetml/2006/main" count="35" uniqueCount="35">
  <si>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</si>
  <si>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LVS010</t>
  </si>
  <si>
    <t xml:space="preserve">m²</t>
  </si>
  <si>
    <t xml:space="preserve">Vidrio laminar de seguridad.</t>
  </si>
  <si>
    <r>
      <rPr>
        <sz val="8.25"/>
        <color rgb="FF000000"/>
        <rFont val="Arial"/>
        <family val="2"/>
      </rPr>
      <t xml:space="preserve">Vidrio laminar de seguridad, compuesto por dos lunas de 3 mm de espesor unidas mediante una lámina de butiral de polivinilo, de color, de 0,38 mm de espesor, fijado sobre carpintería con perfil continuo de neopreno.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</si>
  <si>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</si>
  <si>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</si>
  <si>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</si>
  <si>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</si>
  <si>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</si>
  <si>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</si>
  <si>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</si>
  <si>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mt21ves010Qc</t>
  </si>
  <si>
    <t xml:space="preserve">m²</t>
  </si>
  <si>
    <t xml:space="preserve">Vidrio laminar de seguridad, compuesto por dos lunas de 3 mm de espesor unidas mediante una lámina de butiral de polivinilo, de color, de 0,38 mm de espesor. Según ISO 12543-2</t>
  </si>
  <si>
    <t xml:space="preserve">mt21vva025</t>
  </si>
  <si>
    <t xml:space="preserve">m</t>
  </si>
  <si>
    <t xml:space="preserve">Perfil continuo de neopreno para la colocación del vidrio.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</si>
  <si>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</si>
  <si>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</si>
  <si>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</si>
  <si>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</si>
  <si>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</si>
  <si>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</si>
  <si>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</si>
  <si>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1ª cristalero.</t>
  </si>
  <si>
    <t xml:space="preserve">mo110</t>
  </si>
  <si>
    <t xml:space="preserve">h</t>
  </si>
  <si>
    <t xml:space="preserve">Ayudante cristalero.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</si>
  <si>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</si>
  <si>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</si>
  <si>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</si>
  <si>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</si>
  <si>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$ 12.420,74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</si>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</sst>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6.97" customWidth="1"/>
    <col min="5" max="5" width="70.5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1.006</v>
      </c>
      <c r="G10" s="12">
        <v>88570.8</v>
      </c>
      <c r="H10" s="12">
        <f ca="1">ROUND(INDIRECT(ADDRESS(ROW()+(0), COLUMN()+(-2), 1))*INDIRECT(ADDRESS(ROW()+(0), COLUMN()+(-1), 1)), 2)</f>
        <v>89102.2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3.334</v>
      </c>
      <c r="G11" s="12">
        <v>2131</v>
      </c>
      <c r="H11" s="12">
        <f ca="1">ROUND(INDIRECT(ADDRESS(ROW()+(0), COLUMN()+(-2), 1))*INDIRECT(ADDRESS(ROW()+(0), COLUMN()+(-1), 1)), 2)</f>
        <v>7104.75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2983.41</v>
      </c>
      <c r="H12" s="14">
        <f ca="1">ROUND(INDIRECT(ADDRESS(ROW()+(0), COLUMN()+(-2), 1))*INDIRECT(ADDRESS(ROW()+(0), COLUMN()+(-1), 1)), 2)</f>
        <v>2983.41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99190.3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0.447</v>
      </c>
      <c r="G15" s="12">
        <v>14753.3</v>
      </c>
      <c r="H15" s="12">
        <f ca="1">ROUND(INDIRECT(ADDRESS(ROW()+(0), COLUMN()+(-2), 1))*INDIRECT(ADDRESS(ROW()+(0), COLUMN()+(-1), 1)), 2)</f>
        <v>6594.71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0.447</v>
      </c>
      <c r="G16" s="14">
        <v>10999.4</v>
      </c>
      <c r="H16" s="14">
        <f ca="1">ROUND(INDIRECT(ADDRESS(ROW()+(0), COLUMN()+(-2), 1))*INDIRECT(ADDRESS(ROW()+(0), COLUMN()+(-1), 1)), 2)</f>
        <v>4916.74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11511.5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110702</v>
      </c>
      <c r="H19" s="14">
        <f ca="1">ROUND(INDIRECT(ADDRESS(ROW()+(0), COLUMN()+(-2), 1))*INDIRECT(ADDRESS(ROW()+(0), COLUMN()+(-1), 1))/100, 2)</f>
        <v>2214.04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112916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