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<sst xmlns="http://schemas.openxmlformats.org/spreadsheetml/2006/main" count="29" uniqueCount="29">
  <si>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</si>
  <si>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ISV310</t>
  </si>
  <si>
    <t xml:space="preserve">m</t>
  </si>
  <si>
    <t xml:space="preserve">Ducto flexible de aluminio/poliéster.</t>
  </si>
  <si>
    <t xml:space="preserve">Ducto flexible de aluminio/poliéster, de 80 mm de diámetro, para instalación de ventilación.</t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</si>
  <si>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</si>
  <si>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</si>
  <si>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</si>
  <si>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</si>
  <si>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</si>
  <si>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</si>
  <si>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mt20sfa420a</t>
  </si>
  <si>
    <t xml:space="preserve">Ud</t>
  </si>
  <si>
    <t xml:space="preserve">Material auxiliar para montaje y sujeción a la obra de los ductos flexibles de aluminio/poliéster, de 80 mm de diámetro.</t>
  </si>
  <si>
    <t xml:space="preserve">mt20sfa020ac</t>
  </si>
  <si>
    <t xml:space="preserve">m</t>
  </si>
  <si>
    <t xml:space="preserve">Tubo flexible de aluminio, poliéster y cable de acero en espiral, de 80 mm de diámetro, con el precio incrementado el 10% en concepto de accesorios y piezas especiales.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</si>
  <si>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</si>
  <si>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</si>
  <si>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</si>
  <si>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</si>
  <si>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</si>
  <si>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</si>
  <si>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</si>
  <si>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</si>
  <si>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</si>
  <si>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</si>
  <si>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$ 1.803,69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</si>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</sst>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83" customWidth="1"/>
    <col min="3" max="3" width="0.58" customWidth="1"/>
    <col min="4" max="4" width="3.79" customWidth="1"/>
    <col min="5" max="5" width="71.84" customWidth="1"/>
    <col min="6" max="6" width="6.41" customWidth="1"/>
    <col min="7" max="7" width="9.76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475.340000</v>
      </c>
      <c r="H8" s="16">
        <f ca="1">ROUND(INDIRECT(ADDRESS(ROW()+(0), COLUMN()+(-2), 1))*INDIRECT(ADDRESS(ROW()+(0), COLUMN()+(-1), 1)), 2)</f>
        <v>475.340000</v>
      </c>
    </row>
    <row r="9" spans="1:8" ht="31.2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10435.560000</v>
      </c>
      <c r="H9" s="20">
        <f ca="1">ROUND(INDIRECT(ADDRESS(ROW()+(0), COLUMN()+(-2), 1))*INDIRECT(ADDRESS(ROW()+(0), COLUMN()+(-1), 1)), 2)</f>
        <v>10435.560000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0.095000</v>
      </c>
      <c r="G10" s="20">
        <v>10675.210000</v>
      </c>
      <c r="H10" s="20">
        <f ca="1">ROUND(INDIRECT(ADDRESS(ROW()+(0), COLUMN()+(-2), 1))*INDIRECT(ADDRESS(ROW()+(0), COLUMN()+(-1), 1)), 2)</f>
        <v>1014.140000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0.048000</v>
      </c>
      <c r="G11" s="24">
        <v>7041.290000</v>
      </c>
      <c r="H11" s="24">
        <f ca="1">ROUND(INDIRECT(ADDRESS(ROW()+(0), COLUMN()+(-2), 1))*INDIRECT(ADDRESS(ROW()+(0), COLUMN()+(-1), 1)), 2)</f>
        <v>337.980000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12263.020000</v>
      </c>
      <c r="H12" s="16">
        <f ca="1">ROUND(INDIRECT(ADDRESS(ROW()+(0), COLUMN()+(-2), 1))*INDIRECT(ADDRESS(ROW()+(0), COLUMN()+(-1), 1))/100, 2)</f>
        <v>245.260000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12508.280000</v>
      </c>
      <c r="H13" s="24">
        <f ca="1">ROUND(INDIRECT(ADDRESS(ROW()+(0), COLUMN()+(-2), 1))*INDIRECT(ADDRESS(ROW()+(0), COLUMN()+(-1), 1))/100, 2)</f>
        <v>375.250000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12883.530000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